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carlina.jimenez\Desktop\CONSEJO_2018\Comarca Ngabe-Bugle\"/>
    </mc:Choice>
  </mc:AlternateContent>
  <bookViews>
    <workbookView xWindow="0" yWindow="0" windowWidth="24000" windowHeight="8835" activeTab="7"/>
  </bookViews>
  <sheets>
    <sheet name="Datos Generales" sheetId="24" r:id="rId1"/>
    <sheet name="Preescolar 2018" sheetId="21" r:id="rId2"/>
    <sheet name="PreescolarOficial2018" sheetId="17" r:id="rId3"/>
    <sheet name="Primaria 2018" sheetId="22" r:id="rId4"/>
    <sheet name="PrimariaOficial2018" sheetId="18" r:id="rId5"/>
    <sheet name="PremediaYMedia18" sheetId="23" r:id="rId6"/>
    <sheet name="PremediaOficial2018 " sheetId="19" r:id="rId7"/>
    <sheet name="MediaOficial2018 " sheetId="25" r:id="rId8"/>
  </sheets>
  <externalReferences>
    <externalReference r:id="rId9"/>
    <externalReference r:id="rId10"/>
    <externalReference r:id="rId11"/>
  </externalReferences>
  <definedNames>
    <definedName name="_Base_datos_a_filtrar" localSheetId="4" hidden="1">PrimariaOficial2018!$B$9:$E$9</definedName>
    <definedName name="_xlnm._FilterDatabase" localSheetId="7" hidden="1">'MediaOficial2018 '!$B$9:$J$53</definedName>
    <definedName name="_xlnm._FilterDatabase" localSheetId="2" hidden="1">PreescolarOficial2018!$A$10:$L$199</definedName>
    <definedName name="_xlnm._FilterDatabase" localSheetId="6" hidden="1">'PremediaOficial2018 '!$A$9:$L$155</definedName>
    <definedName name="_xlnm._FilterDatabase" localSheetId="4" hidden="1">PrimariaOficial2018!$A$10:$M$379</definedName>
    <definedName name="_xlnm.Extract" localSheetId="4">PrimariaOficial2018!#REF!</definedName>
    <definedName name="_xlnm.Print_Area" localSheetId="7">#REF!</definedName>
    <definedName name="_xlnm.Print_Area">#REF!</definedName>
    <definedName name="Código" localSheetId="7">[1]PrimariaOficial2005!#REF!</definedName>
    <definedName name="Código" localSheetId="1">[1]PrimariaOficial2005!#REF!</definedName>
    <definedName name="Código" localSheetId="2">[2]PrimariaOficial2006!#REF!</definedName>
    <definedName name="Código" localSheetId="5">[1]PrimariaOficial2005!#REF!</definedName>
    <definedName name="Código" localSheetId="3">[1]PrimariaOficial2005!#REF!</definedName>
    <definedName name="Código" localSheetId="4">PrimariaOficial2018!#REF!</definedName>
    <definedName name="Código">[1]PrimariaOficial2005!#REF!</definedName>
    <definedName name="_xlnm.Criteria" localSheetId="4">PrimariaOficial2018!#REF!</definedName>
    <definedName name="Escuelas" localSheetId="7">#REF!</definedName>
    <definedName name="Escuelas" localSheetId="1">#REF!</definedName>
    <definedName name="Escuelas" localSheetId="2">PreescolarOficial2018!#REF!</definedName>
    <definedName name="Escuelas" localSheetId="5">#REF!</definedName>
    <definedName name="Escuelas" localSheetId="3">#REF!</definedName>
    <definedName name="Escuelas" localSheetId="4">PrimariaOficial2018!#REF!</definedName>
    <definedName name="Escuelas">#REF!</definedName>
    <definedName name="Matrícula" localSheetId="7">#REF!</definedName>
    <definedName name="Matrícula" localSheetId="1">#REF!</definedName>
    <definedName name="Matrícula" localSheetId="5">#REF!</definedName>
    <definedName name="Matrícula" localSheetId="3">#REF!</definedName>
    <definedName name="Matrícula" localSheetId="4">PrimariaOficial2018!#REF!</definedName>
    <definedName name="Matrícula">#REF!</definedName>
    <definedName name="_xlnm.Print_Titles" localSheetId="7">'MediaOficial2018 '!$9:$9</definedName>
    <definedName name="_xlnm.Print_Titles" localSheetId="2">PreescolarOficial2018!$9:$9</definedName>
    <definedName name="_xlnm.Print_Titles" localSheetId="6">'PremediaOficial2018 '!$8:$8</definedName>
    <definedName name="_xlnm.Print_Titles" localSheetId="4">PrimariaOficial2018!$9:$9</definedName>
    <definedName name="Z_C408AF42_6D80_11D1_A388_0060B06711DE_.wvu.Cols" localSheetId="4" hidden="1">PrimariaOficial2018!$H:$I</definedName>
    <definedName name="Z_C408AF42_6D80_11D1_A388_0060B06711DE_.wvu.FilterData" localSheetId="4" hidden="1">PrimariaOficial2018!$B$9:$E$9</definedName>
  </definedNames>
  <calcPr calcId="152511"/>
</workbook>
</file>

<file path=xl/calcChain.xml><?xml version="1.0" encoding="utf-8"?>
<calcChain xmlns="http://schemas.openxmlformats.org/spreadsheetml/2006/main">
  <c r="B12" i="23" l="1"/>
  <c r="X12" i="23"/>
  <c r="W12" i="23"/>
  <c r="V12" i="23"/>
  <c r="U12" i="23"/>
  <c r="T12" i="23"/>
  <c r="R12" i="23"/>
  <c r="Q12" i="23"/>
  <c r="P12" i="23"/>
  <c r="O12" i="23"/>
  <c r="N12" i="23"/>
  <c r="L12" i="23"/>
  <c r="K12" i="23"/>
  <c r="J12" i="23"/>
  <c r="I12" i="23"/>
  <c r="H12" i="23"/>
  <c r="C12" i="23"/>
  <c r="D12" i="23"/>
  <c r="E12" i="23"/>
  <c r="F12" i="23"/>
  <c r="C12" i="22"/>
  <c r="G12" i="21"/>
  <c r="F12" i="21"/>
  <c r="E12" i="21"/>
  <c r="D12" i="21"/>
  <c r="C12" i="21"/>
  <c r="D12" i="22"/>
  <c r="E12" i="22"/>
  <c r="F12" i="22"/>
  <c r="G12" i="22"/>
  <c r="C11" i="24"/>
  <c r="C29" i="24" s="1"/>
  <c r="H11" i="24"/>
  <c r="G11" i="24"/>
  <c r="E11" i="24"/>
  <c r="F11" i="24"/>
  <c r="D11" i="24"/>
  <c r="K157" i="19" l="1"/>
  <c r="K201" i="17"/>
  <c r="P315" i="18" l="1"/>
  <c r="O315" i="18"/>
  <c r="G11" i="17"/>
  <c r="L157" i="19" l="1"/>
  <c r="G133" i="19" l="1"/>
  <c r="F133" i="19"/>
  <c r="G127" i="19"/>
  <c r="F127" i="19"/>
  <c r="G134" i="17"/>
  <c r="G70" i="17"/>
  <c r="G69" i="17"/>
  <c r="G52" i="25"/>
  <c r="G53" i="25"/>
  <c r="G50" i="25"/>
  <c r="G51" i="25"/>
  <c r="G46" i="25"/>
  <c r="G47" i="25"/>
  <c r="G48" i="25"/>
  <c r="G44" i="25"/>
  <c r="G45" i="25"/>
  <c r="G33" i="25"/>
  <c r="G34" i="25"/>
  <c r="G35" i="25"/>
  <c r="G36" i="25"/>
  <c r="G37" i="25"/>
  <c r="G38" i="25"/>
  <c r="G39" i="25"/>
  <c r="G40" i="25"/>
  <c r="G41" i="25"/>
  <c r="G42" i="25"/>
  <c r="G43" i="25"/>
  <c r="G27" i="25"/>
  <c r="G25" i="25"/>
  <c r="G26" i="25"/>
  <c r="G22" i="25"/>
  <c r="G11" i="25"/>
  <c r="G49" i="25"/>
  <c r="G28" i="25"/>
  <c r="G29" i="25"/>
  <c r="G30" i="25"/>
  <c r="G31" i="25"/>
  <c r="G32" i="25"/>
  <c r="G23" i="25"/>
  <c r="G24" i="25"/>
  <c r="G19" i="25"/>
  <c r="G20" i="25"/>
  <c r="G21" i="25"/>
  <c r="J201" i="17" l="1"/>
  <c r="F12" i="18" l="1"/>
  <c r="F13" i="18"/>
  <c r="F14" i="18"/>
  <c r="F15" i="18"/>
  <c r="F16" i="18"/>
  <c r="F17" i="18"/>
  <c r="F18" i="18"/>
  <c r="F19" i="18"/>
  <c r="F20" i="18"/>
  <c r="F21" i="18"/>
  <c r="F22" i="18"/>
  <c r="F23" i="18"/>
  <c r="F24" i="18"/>
  <c r="F25" i="18"/>
  <c r="F26" i="18"/>
  <c r="F27" i="18"/>
  <c r="F28" i="18"/>
  <c r="F29" i="18"/>
  <c r="F30" i="18"/>
  <c r="F31" i="18"/>
  <c r="F32" i="18"/>
  <c r="F33" i="18"/>
  <c r="F34" i="18"/>
  <c r="F35" i="18"/>
  <c r="F36" i="18"/>
  <c r="F37" i="18"/>
  <c r="F38" i="18"/>
  <c r="F39" i="18"/>
  <c r="F40" i="18"/>
  <c r="F41" i="18"/>
  <c r="F42" i="18"/>
  <c r="F43" i="18"/>
  <c r="F44" i="18"/>
  <c r="F45" i="18"/>
  <c r="F46" i="18"/>
  <c r="F47" i="18"/>
  <c r="F48" i="18"/>
  <c r="F49" i="18"/>
  <c r="F50" i="18"/>
  <c r="F51" i="18"/>
  <c r="F52" i="18"/>
  <c r="F53" i="18"/>
  <c r="F54" i="18"/>
  <c r="F55" i="18"/>
  <c r="F56" i="18"/>
  <c r="F57" i="18"/>
  <c r="F58" i="18"/>
  <c r="F59" i="18"/>
  <c r="F60" i="18"/>
  <c r="F61" i="18"/>
  <c r="F62" i="18"/>
  <c r="F63" i="18"/>
  <c r="F64" i="18"/>
  <c r="F65" i="18"/>
  <c r="F66" i="18"/>
  <c r="F67" i="18"/>
  <c r="F68" i="18"/>
  <c r="F69" i="18"/>
  <c r="F70" i="18"/>
  <c r="F71" i="18"/>
  <c r="F72" i="18"/>
  <c r="F73" i="18"/>
  <c r="F74" i="18"/>
  <c r="F75" i="18"/>
  <c r="F76" i="18"/>
  <c r="F77" i="18"/>
  <c r="F78" i="18"/>
  <c r="F79" i="18"/>
  <c r="F80" i="18"/>
  <c r="F81" i="18"/>
  <c r="F82" i="18"/>
  <c r="F83" i="18"/>
  <c r="F84" i="18"/>
  <c r="F85" i="18"/>
  <c r="F86" i="18"/>
  <c r="F87" i="18"/>
  <c r="F88" i="18"/>
  <c r="F89" i="18"/>
  <c r="F90" i="18"/>
  <c r="F91" i="18"/>
  <c r="F92" i="18"/>
  <c r="F93" i="18"/>
  <c r="F94" i="18"/>
  <c r="F95" i="18"/>
  <c r="F96" i="18"/>
  <c r="F97" i="18"/>
  <c r="F98" i="18"/>
  <c r="F99" i="18"/>
  <c r="F100" i="18"/>
  <c r="F101" i="18"/>
  <c r="F102" i="18"/>
  <c r="F103" i="18"/>
  <c r="F104" i="18"/>
  <c r="F105" i="18"/>
  <c r="F106" i="18"/>
  <c r="F107" i="18"/>
  <c r="F108" i="18"/>
  <c r="F109" i="18"/>
  <c r="F110" i="18"/>
  <c r="F111" i="18"/>
  <c r="F112" i="18"/>
  <c r="F113" i="18"/>
  <c r="F114" i="18"/>
  <c r="F115" i="18"/>
  <c r="F116" i="18"/>
  <c r="F117" i="18"/>
  <c r="F118" i="18"/>
  <c r="F119" i="18"/>
  <c r="F120" i="18"/>
  <c r="F121" i="18"/>
  <c r="F122" i="18"/>
  <c r="F123" i="18"/>
  <c r="F124" i="18"/>
  <c r="F125" i="18"/>
  <c r="F126" i="18"/>
  <c r="F127" i="18"/>
  <c r="F128" i="18"/>
  <c r="F129" i="18"/>
  <c r="F130" i="18"/>
  <c r="F131" i="18"/>
  <c r="F132" i="18"/>
  <c r="F133" i="18"/>
  <c r="F134" i="18"/>
  <c r="F135" i="18"/>
  <c r="F136" i="18"/>
  <c r="F137" i="18"/>
  <c r="F138" i="18"/>
  <c r="F139" i="18"/>
  <c r="F140" i="18"/>
  <c r="F141" i="18"/>
  <c r="F142" i="18"/>
  <c r="F143" i="18"/>
  <c r="F144" i="18"/>
  <c r="F145" i="18"/>
  <c r="F146" i="18"/>
  <c r="F147" i="18"/>
  <c r="F148" i="18"/>
  <c r="F149" i="18"/>
  <c r="F150" i="18"/>
  <c r="F151" i="18"/>
  <c r="F152" i="18"/>
  <c r="F153" i="18"/>
  <c r="F154" i="18"/>
  <c r="F155" i="18"/>
  <c r="F156" i="18"/>
  <c r="F157" i="18"/>
  <c r="F158" i="18"/>
  <c r="F159" i="18"/>
  <c r="F160" i="18"/>
  <c r="F161" i="18"/>
  <c r="F162" i="18"/>
  <c r="F163" i="18"/>
  <c r="F164" i="18"/>
  <c r="F165" i="18"/>
  <c r="F166" i="18"/>
  <c r="F167" i="18"/>
  <c r="F168" i="18"/>
  <c r="F169" i="18"/>
  <c r="F170" i="18"/>
  <c r="F171" i="18"/>
  <c r="F172" i="18"/>
  <c r="F173" i="18"/>
  <c r="F174" i="18"/>
  <c r="F175" i="18"/>
  <c r="F176" i="18"/>
  <c r="F177" i="18"/>
  <c r="F178" i="18"/>
  <c r="F179" i="18"/>
  <c r="F180" i="18"/>
  <c r="F181" i="18"/>
  <c r="F182" i="18"/>
  <c r="F183" i="18"/>
  <c r="F184" i="18"/>
  <c r="F185" i="18"/>
  <c r="F186" i="18"/>
  <c r="F187" i="18"/>
  <c r="F188" i="18"/>
  <c r="F189" i="18"/>
  <c r="F190" i="18"/>
  <c r="F191" i="18"/>
  <c r="F192" i="18"/>
  <c r="F193" i="18"/>
  <c r="F194" i="18"/>
  <c r="F195" i="18"/>
  <c r="F196" i="18"/>
  <c r="F197" i="18"/>
  <c r="F198" i="18"/>
  <c r="F199" i="18"/>
  <c r="F200" i="18"/>
  <c r="F201" i="18"/>
  <c r="F202" i="18"/>
  <c r="F203" i="18"/>
  <c r="F204" i="18"/>
  <c r="F205" i="18"/>
  <c r="F206" i="18"/>
  <c r="F207" i="18"/>
  <c r="F208" i="18"/>
  <c r="F209" i="18"/>
  <c r="F210" i="18"/>
  <c r="F211" i="18"/>
  <c r="F212" i="18"/>
  <c r="F213" i="18"/>
  <c r="F214" i="18"/>
  <c r="F215" i="18"/>
  <c r="F216" i="18"/>
  <c r="F217" i="18"/>
  <c r="F218" i="18"/>
  <c r="F219" i="18"/>
  <c r="F220" i="18"/>
  <c r="F221" i="18"/>
  <c r="F222" i="18"/>
  <c r="F223" i="18"/>
  <c r="F224" i="18"/>
  <c r="F225" i="18"/>
  <c r="F226" i="18"/>
  <c r="F227" i="18"/>
  <c r="F228" i="18"/>
  <c r="F229" i="18"/>
  <c r="F230" i="18"/>
  <c r="F231" i="18"/>
  <c r="F232" i="18"/>
  <c r="F233" i="18"/>
  <c r="F234" i="18"/>
  <c r="F235" i="18"/>
  <c r="F236" i="18"/>
  <c r="F237" i="18"/>
  <c r="F238" i="18"/>
  <c r="F239" i="18"/>
  <c r="F240" i="18"/>
  <c r="F241" i="18"/>
  <c r="F242" i="18"/>
  <c r="F243" i="18"/>
  <c r="F244" i="18"/>
  <c r="F245" i="18"/>
  <c r="F246" i="18"/>
  <c r="F247" i="18"/>
  <c r="F248" i="18"/>
  <c r="F249" i="18"/>
  <c r="F250" i="18"/>
  <c r="F251" i="18"/>
  <c r="F252" i="18"/>
  <c r="F253" i="18"/>
  <c r="F254" i="18"/>
  <c r="F255" i="18"/>
  <c r="F256" i="18"/>
  <c r="F257" i="18"/>
  <c r="F258" i="18"/>
  <c r="F259" i="18"/>
  <c r="F260" i="18"/>
  <c r="F261" i="18"/>
  <c r="F262" i="18"/>
  <c r="F263" i="18"/>
  <c r="F264" i="18"/>
  <c r="F265" i="18"/>
  <c r="F266" i="18"/>
  <c r="F267" i="18"/>
  <c r="F268" i="18"/>
  <c r="F269" i="18"/>
  <c r="F270" i="18"/>
  <c r="F271" i="18"/>
  <c r="F272" i="18"/>
  <c r="F273" i="18"/>
  <c r="F274" i="18"/>
  <c r="F275" i="18"/>
  <c r="F276" i="18"/>
  <c r="F277" i="18"/>
  <c r="F278" i="18"/>
  <c r="F279" i="18"/>
  <c r="F280" i="18"/>
  <c r="F281" i="18"/>
  <c r="F282" i="18"/>
  <c r="F283" i="18"/>
  <c r="F284" i="18"/>
  <c r="F285" i="18"/>
  <c r="F286" i="18"/>
  <c r="F287" i="18"/>
  <c r="F288" i="18"/>
  <c r="F289" i="18"/>
  <c r="F290" i="18"/>
  <c r="F291" i="18"/>
  <c r="F292" i="18"/>
  <c r="F293" i="18"/>
  <c r="F294" i="18"/>
  <c r="F295" i="18"/>
  <c r="F296" i="18"/>
  <c r="F297" i="18"/>
  <c r="F298" i="18"/>
  <c r="F299" i="18"/>
  <c r="F300" i="18"/>
  <c r="F301" i="18"/>
  <c r="F302" i="18"/>
  <c r="F303" i="18"/>
  <c r="F304" i="18"/>
  <c r="F305" i="18"/>
  <c r="F306" i="18"/>
  <c r="F307" i="18"/>
  <c r="F308" i="18"/>
  <c r="F309" i="18"/>
  <c r="F310" i="18"/>
  <c r="F311" i="18"/>
  <c r="F312" i="18"/>
  <c r="F313" i="18"/>
  <c r="F314" i="18"/>
  <c r="F315" i="18"/>
  <c r="F316" i="18"/>
  <c r="F317" i="18"/>
  <c r="F318" i="18"/>
  <c r="F319" i="18"/>
  <c r="F320" i="18"/>
  <c r="F321" i="18"/>
  <c r="F322" i="18"/>
  <c r="F323" i="18"/>
  <c r="F324" i="18"/>
  <c r="F325" i="18"/>
  <c r="F326" i="18"/>
  <c r="F327" i="18"/>
  <c r="F328" i="18"/>
  <c r="F329" i="18"/>
  <c r="F330" i="18"/>
  <c r="F331" i="18"/>
  <c r="F332" i="18"/>
  <c r="F333" i="18"/>
  <c r="F334" i="18"/>
  <c r="F335" i="18"/>
  <c r="F336" i="18"/>
  <c r="F337" i="18"/>
  <c r="F338" i="18"/>
  <c r="F339" i="18"/>
  <c r="F340" i="18"/>
  <c r="F341" i="18"/>
  <c r="F342" i="18"/>
  <c r="F343" i="18"/>
  <c r="F344" i="18"/>
  <c r="F345" i="18"/>
  <c r="F346" i="18"/>
  <c r="F347" i="18"/>
  <c r="F348" i="18"/>
  <c r="F349" i="18"/>
  <c r="F350" i="18"/>
  <c r="F351" i="18"/>
  <c r="F352" i="18"/>
  <c r="F353" i="18"/>
  <c r="F354" i="18"/>
  <c r="F355" i="18"/>
  <c r="F356" i="18"/>
  <c r="F357" i="18"/>
  <c r="F358" i="18"/>
  <c r="F359" i="18"/>
  <c r="F360" i="18"/>
  <c r="F361" i="18"/>
  <c r="F362" i="18"/>
  <c r="F363" i="18"/>
  <c r="F364" i="18"/>
  <c r="F365" i="18"/>
  <c r="F366" i="18"/>
  <c r="F367" i="18"/>
  <c r="F368" i="18"/>
  <c r="F369" i="18"/>
  <c r="F370" i="18"/>
  <c r="F371" i="18"/>
  <c r="F372" i="18"/>
  <c r="F373" i="18"/>
  <c r="F374" i="18"/>
  <c r="F375" i="18"/>
  <c r="F376" i="18"/>
  <c r="F377" i="18"/>
  <c r="F378" i="18"/>
  <c r="F379" i="18"/>
  <c r="F11" i="18"/>
  <c r="F41" i="19"/>
  <c r="F42" i="19"/>
  <c r="F43" i="19"/>
  <c r="F44" i="19"/>
  <c r="F45" i="19"/>
  <c r="F46" i="19"/>
  <c r="F47" i="19"/>
  <c r="F48" i="19"/>
  <c r="F49" i="19"/>
  <c r="F50" i="19"/>
  <c r="F51" i="19"/>
  <c r="F52" i="19"/>
  <c r="F53" i="19"/>
  <c r="F54" i="19"/>
  <c r="F55" i="19"/>
  <c r="F56" i="19"/>
  <c r="F57" i="19"/>
  <c r="F58" i="19"/>
  <c r="F59" i="19"/>
  <c r="F60" i="19"/>
  <c r="F61" i="19"/>
  <c r="F62" i="19"/>
  <c r="F63" i="19"/>
  <c r="F64" i="19"/>
  <c r="F65" i="19"/>
  <c r="F66" i="19"/>
  <c r="F67" i="19"/>
  <c r="F68" i="19"/>
  <c r="F69" i="19"/>
  <c r="F70" i="19"/>
  <c r="F71" i="19"/>
  <c r="F72" i="19"/>
  <c r="F73" i="19"/>
  <c r="F74" i="19"/>
  <c r="F75" i="19"/>
  <c r="F76" i="19"/>
  <c r="F77" i="19"/>
  <c r="F78" i="19"/>
  <c r="F79" i="19"/>
  <c r="F80" i="19"/>
  <c r="F81" i="19"/>
  <c r="F82" i="19"/>
  <c r="F83" i="19"/>
  <c r="F84" i="19"/>
  <c r="F85" i="19"/>
  <c r="F86" i="19"/>
  <c r="F87" i="19"/>
  <c r="F88" i="19"/>
  <c r="F89" i="19"/>
  <c r="F90" i="19"/>
  <c r="F91" i="19"/>
  <c r="F92" i="19"/>
  <c r="F93" i="19"/>
  <c r="F94" i="19"/>
  <c r="F95" i="19"/>
  <c r="F96" i="19"/>
  <c r="F97" i="19"/>
  <c r="F98" i="19"/>
  <c r="F99" i="19"/>
  <c r="F100" i="19"/>
  <c r="F101" i="19"/>
  <c r="F102" i="19"/>
  <c r="F103" i="19"/>
  <c r="F104" i="19"/>
  <c r="F105" i="19"/>
  <c r="F106" i="19"/>
  <c r="F107" i="19"/>
  <c r="F108" i="19"/>
  <c r="F109" i="19"/>
  <c r="F110" i="19"/>
  <c r="F111" i="19"/>
  <c r="F112" i="19"/>
  <c r="F113" i="19"/>
  <c r="F114" i="19"/>
  <c r="F115" i="19"/>
  <c r="F116" i="19"/>
  <c r="F117" i="19"/>
  <c r="F118" i="19"/>
  <c r="F119" i="19"/>
  <c r="F120" i="19"/>
  <c r="F121" i="19"/>
  <c r="F122" i="19"/>
  <c r="F123" i="19"/>
  <c r="F124" i="19"/>
  <c r="F125" i="19"/>
  <c r="F126" i="19"/>
  <c r="F128" i="19"/>
  <c r="F129" i="19"/>
  <c r="F130" i="19"/>
  <c r="F131" i="19"/>
  <c r="F132" i="19"/>
  <c r="F134" i="19"/>
  <c r="F135" i="19"/>
  <c r="F136" i="19"/>
  <c r="F137" i="19"/>
  <c r="F138" i="19"/>
  <c r="F139" i="19"/>
  <c r="F140" i="19"/>
  <c r="F141" i="19"/>
  <c r="F142" i="19"/>
  <c r="F143" i="19"/>
  <c r="F144" i="19"/>
  <c r="F145" i="19"/>
  <c r="F146" i="19"/>
  <c r="F147" i="19"/>
  <c r="F148" i="19"/>
  <c r="F149" i="19"/>
  <c r="F150" i="19"/>
  <c r="F151" i="19"/>
  <c r="F152" i="19"/>
  <c r="F153" i="19"/>
  <c r="F154" i="19"/>
  <c r="F155" i="19"/>
  <c r="F11" i="19"/>
  <c r="F12" i="19"/>
  <c r="F13" i="19"/>
  <c r="F14" i="19"/>
  <c r="F15" i="19"/>
  <c r="F16" i="19"/>
  <c r="F17" i="19"/>
  <c r="F18" i="19"/>
  <c r="F19" i="19"/>
  <c r="F20" i="19"/>
  <c r="F21" i="19"/>
  <c r="F22" i="19"/>
  <c r="F23" i="19"/>
  <c r="F24" i="19"/>
  <c r="F25" i="19"/>
  <c r="F26" i="19"/>
  <c r="F27" i="19"/>
  <c r="F28" i="19"/>
  <c r="F29" i="19"/>
  <c r="F30" i="19"/>
  <c r="F31" i="19"/>
  <c r="F32" i="19"/>
  <c r="F33" i="19"/>
  <c r="F34" i="19"/>
  <c r="F35" i="19"/>
  <c r="F36" i="19"/>
  <c r="F37" i="19"/>
  <c r="F38" i="19"/>
  <c r="F39" i="19"/>
  <c r="F40" i="19"/>
  <c r="F10" i="19"/>
  <c r="G10" i="19"/>
  <c r="G119" i="19"/>
  <c r="G120" i="19"/>
  <c r="G121" i="19"/>
  <c r="G122" i="19"/>
  <c r="G123" i="19"/>
  <c r="G124" i="19"/>
  <c r="G125" i="19"/>
  <c r="G126" i="19"/>
  <c r="G128" i="19"/>
  <c r="G129" i="19"/>
  <c r="G130" i="19"/>
  <c r="G131" i="19"/>
  <c r="G132" i="19"/>
  <c r="G134" i="19"/>
  <c r="G135" i="19"/>
  <c r="G136" i="19"/>
  <c r="G137" i="19"/>
  <c r="G138" i="19"/>
  <c r="G139" i="19"/>
  <c r="G140" i="19"/>
  <c r="G141" i="19"/>
  <c r="G142" i="19"/>
  <c r="G143" i="19"/>
  <c r="G144" i="19"/>
  <c r="G145" i="19"/>
  <c r="G146" i="19"/>
  <c r="G147" i="19"/>
  <c r="G148" i="19"/>
  <c r="G149" i="19"/>
  <c r="G150" i="19"/>
  <c r="G151" i="19"/>
  <c r="G152" i="19"/>
  <c r="G153" i="19"/>
  <c r="G154" i="19"/>
  <c r="G41" i="19"/>
  <c r="G42" i="19"/>
  <c r="G43" i="19"/>
  <c r="G44" i="19"/>
  <c r="G45" i="19"/>
  <c r="G46" i="19"/>
  <c r="G47" i="19"/>
  <c r="G48" i="19"/>
  <c r="G49" i="19"/>
  <c r="G50" i="19"/>
  <c r="G51" i="19"/>
  <c r="G52" i="19"/>
  <c r="G53" i="19"/>
  <c r="G54" i="19"/>
  <c r="G55" i="19"/>
  <c r="G56" i="19"/>
  <c r="G57" i="19"/>
  <c r="G58" i="19"/>
  <c r="G59" i="19"/>
  <c r="G60" i="19"/>
  <c r="G61" i="19"/>
  <c r="G62" i="19"/>
  <c r="G63" i="19"/>
  <c r="G64" i="19"/>
  <c r="G65" i="19"/>
  <c r="G66" i="19"/>
  <c r="G67" i="19"/>
  <c r="G68" i="19"/>
  <c r="G69" i="19"/>
  <c r="G70" i="19"/>
  <c r="G71" i="19"/>
  <c r="G72" i="19"/>
  <c r="G73" i="19"/>
  <c r="G74" i="19"/>
  <c r="G75" i="19"/>
  <c r="G76" i="19"/>
  <c r="G77" i="19"/>
  <c r="G78" i="19"/>
  <c r="G79" i="19"/>
  <c r="G80" i="19"/>
  <c r="G81" i="19"/>
  <c r="G82" i="19"/>
  <c r="G83" i="19"/>
  <c r="G84" i="19"/>
  <c r="G85" i="19"/>
  <c r="G86" i="19"/>
  <c r="G87" i="19"/>
  <c r="G88" i="19"/>
  <c r="G89" i="19"/>
  <c r="G90" i="19"/>
  <c r="G91" i="19"/>
  <c r="G92" i="19"/>
  <c r="G93" i="19"/>
  <c r="G94" i="19"/>
  <c r="G95" i="19"/>
  <c r="G96" i="19"/>
  <c r="G97" i="19"/>
  <c r="G98" i="19"/>
  <c r="G99" i="19"/>
  <c r="G100" i="19"/>
  <c r="G101" i="19"/>
  <c r="G102" i="19"/>
  <c r="G103" i="19"/>
  <c r="G104" i="19"/>
  <c r="G105" i="19"/>
  <c r="G106" i="19"/>
  <c r="G107" i="19"/>
  <c r="G108" i="19"/>
  <c r="G109" i="19"/>
  <c r="G110" i="19"/>
  <c r="G111" i="19"/>
  <c r="G112" i="19"/>
  <c r="G113" i="19"/>
  <c r="G114" i="19"/>
  <c r="G115" i="19"/>
  <c r="G116" i="19"/>
  <c r="G181" i="18"/>
  <c r="G182" i="18"/>
  <c r="G183" i="18"/>
  <c r="G184" i="18"/>
  <c r="G185" i="18"/>
  <c r="G186" i="18"/>
  <c r="G187" i="18"/>
  <c r="G188" i="18"/>
  <c r="G189" i="18"/>
  <c r="G190" i="18"/>
  <c r="G191" i="18"/>
  <c r="G192" i="18"/>
  <c r="G193" i="18"/>
  <c r="G194" i="18"/>
  <c r="G195" i="18"/>
  <c r="G196" i="18"/>
  <c r="G197" i="18"/>
  <c r="G198" i="18"/>
  <c r="G199" i="18"/>
  <c r="G200" i="18"/>
  <c r="G201" i="18"/>
  <c r="G202" i="18"/>
  <c r="G203" i="18"/>
  <c r="G204" i="18"/>
  <c r="G205" i="18"/>
  <c r="G206" i="18"/>
  <c r="G207" i="18"/>
  <c r="G208" i="18"/>
  <c r="G209" i="18"/>
  <c r="G210" i="18"/>
  <c r="G211" i="18"/>
  <c r="G212" i="18"/>
  <c r="G213" i="18"/>
  <c r="G214" i="18"/>
  <c r="G215" i="18"/>
  <c r="G216" i="18"/>
  <c r="G217" i="18"/>
  <c r="G218" i="18"/>
  <c r="G219" i="18"/>
  <c r="G220" i="18"/>
  <c r="G221" i="18"/>
  <c r="G222" i="18"/>
  <c r="G223" i="18"/>
  <c r="G224" i="18"/>
  <c r="G225" i="18"/>
  <c r="G226" i="18"/>
  <c r="G227" i="18"/>
  <c r="G228" i="18"/>
  <c r="G229" i="18"/>
  <c r="G230" i="18"/>
  <c r="G231" i="18"/>
  <c r="G232" i="18"/>
  <c r="G233" i="18"/>
  <c r="G234" i="18"/>
  <c r="G235" i="18"/>
  <c r="G236" i="18"/>
  <c r="G237" i="18"/>
  <c r="G238" i="18"/>
  <c r="G239" i="18"/>
  <c r="G240" i="18"/>
  <c r="G241" i="18"/>
  <c r="G242" i="18"/>
  <c r="G243" i="18"/>
  <c r="G244" i="18"/>
  <c r="G245" i="18"/>
  <c r="G246" i="18"/>
  <c r="G247" i="18"/>
  <c r="G248" i="18"/>
  <c r="G249" i="18"/>
  <c r="G250" i="18"/>
  <c r="G251" i="18"/>
  <c r="G252" i="18"/>
  <c r="G253" i="18"/>
  <c r="G254" i="18"/>
  <c r="G255" i="18"/>
  <c r="G256" i="18"/>
  <c r="G257" i="18"/>
  <c r="G258" i="18"/>
  <c r="G259" i="18"/>
  <c r="G260" i="18"/>
  <c r="G261" i="18"/>
  <c r="G262" i="18"/>
  <c r="G263" i="18"/>
  <c r="G264" i="18"/>
  <c r="G265" i="18"/>
  <c r="G266" i="18"/>
  <c r="G267" i="18"/>
  <c r="G268" i="18"/>
  <c r="G269" i="18"/>
  <c r="G270" i="18"/>
  <c r="G271" i="18"/>
  <c r="G272" i="18"/>
  <c r="G273" i="18"/>
  <c r="G274" i="18"/>
  <c r="G275" i="18"/>
  <c r="G276" i="18"/>
  <c r="G277" i="18"/>
  <c r="G278" i="18"/>
  <c r="G279" i="18"/>
  <c r="G280" i="18"/>
  <c r="G281" i="18"/>
  <c r="G282" i="18"/>
  <c r="G283" i="18"/>
  <c r="G284" i="18"/>
  <c r="G285" i="18"/>
  <c r="G286" i="18"/>
  <c r="G287" i="18"/>
  <c r="G288" i="18"/>
  <c r="G289" i="18"/>
  <c r="G290" i="18"/>
  <c r="G291" i="18"/>
  <c r="G292" i="18"/>
  <c r="G293" i="18"/>
  <c r="G294" i="18"/>
  <c r="G295" i="18"/>
  <c r="G296" i="18"/>
  <c r="G297" i="18"/>
  <c r="G298" i="18"/>
  <c r="G299" i="18"/>
  <c r="G300" i="18"/>
  <c r="G301" i="18"/>
  <c r="G302" i="18"/>
  <c r="G303" i="18"/>
  <c r="G304" i="18"/>
  <c r="G305" i="18"/>
  <c r="G306" i="18"/>
  <c r="G307" i="18"/>
  <c r="G308" i="18"/>
  <c r="G309" i="18"/>
  <c r="G310" i="18"/>
  <c r="G311" i="18"/>
  <c r="G312" i="18"/>
  <c r="G313" i="18"/>
  <c r="G314" i="18"/>
  <c r="G315" i="18"/>
  <c r="G316" i="18"/>
  <c r="G317" i="18"/>
  <c r="G318" i="18"/>
  <c r="G319" i="18"/>
  <c r="G320" i="18"/>
  <c r="G321" i="18"/>
  <c r="G322" i="18"/>
  <c r="G323" i="18"/>
  <c r="G324" i="18"/>
  <c r="G325" i="18"/>
  <c r="G326" i="18"/>
  <c r="G327" i="18"/>
  <c r="G328" i="18"/>
  <c r="G329" i="18"/>
  <c r="G330" i="18"/>
  <c r="G331" i="18"/>
  <c r="G332" i="18"/>
  <c r="G333" i="18"/>
  <c r="G334" i="18"/>
  <c r="G335" i="18"/>
  <c r="G336" i="18"/>
  <c r="G337" i="18"/>
  <c r="G338" i="18"/>
  <c r="G339" i="18"/>
  <c r="G340" i="18"/>
  <c r="G341" i="18"/>
  <c r="G342" i="18"/>
  <c r="G343" i="18"/>
  <c r="G344" i="18"/>
  <c r="G345" i="18"/>
  <c r="G346" i="18"/>
  <c r="G347" i="18"/>
  <c r="G348" i="18"/>
  <c r="G349" i="18"/>
  <c r="G350" i="18"/>
  <c r="G351" i="18"/>
  <c r="G352" i="18"/>
  <c r="G353" i="18"/>
  <c r="G354" i="18"/>
  <c r="G355" i="18"/>
  <c r="G356" i="18"/>
  <c r="G357" i="18"/>
  <c r="G358" i="18"/>
  <c r="G359" i="18"/>
  <c r="G360" i="18"/>
  <c r="G361" i="18"/>
  <c r="G362" i="18"/>
  <c r="G363" i="18"/>
  <c r="G364" i="18"/>
  <c r="G365" i="18"/>
  <c r="G366" i="18"/>
  <c r="G367" i="18"/>
  <c r="G368" i="18"/>
  <c r="G369" i="18"/>
  <c r="G370" i="18"/>
  <c r="G371" i="18"/>
  <c r="G372" i="18"/>
  <c r="G373" i="18"/>
  <c r="G374" i="18"/>
  <c r="G375" i="18"/>
  <c r="G376" i="18"/>
  <c r="G377" i="18"/>
  <c r="G378" i="18"/>
  <c r="G379" i="18"/>
  <c r="G12" i="18"/>
  <c r="G13" i="18"/>
  <c r="G14" i="18"/>
  <c r="G15" i="18"/>
  <c r="G16" i="18"/>
  <c r="G17" i="18"/>
  <c r="G18" i="18"/>
  <c r="G19" i="18"/>
  <c r="G20" i="18"/>
  <c r="G21" i="18"/>
  <c r="G22" i="18"/>
  <c r="G23" i="18"/>
  <c r="G24" i="18"/>
  <c r="G25" i="18"/>
  <c r="G26" i="18"/>
  <c r="G27" i="18"/>
  <c r="G28" i="18"/>
  <c r="G29" i="18"/>
  <c r="G30" i="18"/>
  <c r="G31" i="18"/>
  <c r="G32" i="18"/>
  <c r="G33" i="18"/>
  <c r="G34" i="18"/>
  <c r="G35" i="18"/>
  <c r="G36" i="18"/>
  <c r="G37" i="18"/>
  <c r="G38" i="18"/>
  <c r="G39" i="18"/>
  <c r="G40" i="18"/>
  <c r="G41" i="18"/>
  <c r="G42" i="18"/>
  <c r="G43" i="18"/>
  <c r="G44" i="18"/>
  <c r="G45" i="18"/>
  <c r="G46" i="18"/>
  <c r="G47" i="18"/>
  <c r="G48" i="18"/>
  <c r="G49" i="18"/>
  <c r="G50" i="18"/>
  <c r="G51" i="18"/>
  <c r="G52" i="18"/>
  <c r="G53" i="18"/>
  <c r="G54" i="18"/>
  <c r="G55" i="18"/>
  <c r="G56" i="18"/>
  <c r="G57" i="18"/>
  <c r="G58" i="18"/>
  <c r="G59" i="18"/>
  <c r="G60" i="18"/>
  <c r="G61" i="18"/>
  <c r="G62" i="18"/>
  <c r="G63" i="18"/>
  <c r="G64" i="18"/>
  <c r="G65" i="18"/>
  <c r="G66" i="18"/>
  <c r="G67" i="18"/>
  <c r="G68" i="18"/>
  <c r="G69" i="18"/>
  <c r="G70" i="18"/>
  <c r="G71" i="18"/>
  <c r="G72" i="18"/>
  <c r="G73" i="18"/>
  <c r="G74" i="18"/>
  <c r="G75" i="18"/>
  <c r="G76" i="18"/>
  <c r="G77" i="18"/>
  <c r="G78" i="18"/>
  <c r="G79" i="18"/>
  <c r="G80" i="18"/>
  <c r="G81" i="18"/>
  <c r="G82" i="18"/>
  <c r="G83" i="18"/>
  <c r="G84" i="18"/>
  <c r="G85" i="18"/>
  <c r="G86" i="18"/>
  <c r="G87" i="18"/>
  <c r="G88" i="18"/>
  <c r="G89" i="18"/>
  <c r="G90" i="18"/>
  <c r="G91" i="18"/>
  <c r="G92" i="18"/>
  <c r="G93" i="18"/>
  <c r="G94" i="18"/>
  <c r="G95" i="18"/>
  <c r="G96" i="18"/>
  <c r="G97" i="18"/>
  <c r="G98" i="18"/>
  <c r="G99" i="18"/>
  <c r="G100" i="18"/>
  <c r="G101" i="18"/>
  <c r="G102" i="18"/>
  <c r="G103" i="18"/>
  <c r="G104" i="18"/>
  <c r="G105" i="18"/>
  <c r="G106" i="18"/>
  <c r="G107" i="18"/>
  <c r="G108" i="18"/>
  <c r="G109" i="18"/>
  <c r="G110" i="18"/>
  <c r="G111" i="18"/>
  <c r="G112" i="18"/>
  <c r="G113" i="18"/>
  <c r="G114" i="18"/>
  <c r="G115" i="18"/>
  <c r="G116" i="18"/>
  <c r="G117" i="18"/>
  <c r="G118" i="18"/>
  <c r="G119" i="18"/>
  <c r="G120" i="18"/>
  <c r="G121" i="18"/>
  <c r="G122" i="18"/>
  <c r="G123" i="18"/>
  <c r="G124" i="18"/>
  <c r="G125" i="18"/>
  <c r="G126" i="18"/>
  <c r="G127" i="18"/>
  <c r="G128" i="18"/>
  <c r="G129" i="18"/>
  <c r="G130" i="18"/>
  <c r="G131" i="18"/>
  <c r="G132" i="18"/>
  <c r="G133" i="18"/>
  <c r="G134" i="18"/>
  <c r="G135" i="18"/>
  <c r="G136" i="18"/>
  <c r="G137" i="18"/>
  <c r="G138" i="18"/>
  <c r="G139" i="18"/>
  <c r="G140" i="18"/>
  <c r="G141" i="18"/>
  <c r="G142" i="18"/>
  <c r="G143" i="18"/>
  <c r="G144" i="18"/>
  <c r="G145" i="18"/>
  <c r="G146" i="18"/>
  <c r="G147" i="18"/>
  <c r="G148" i="18"/>
  <c r="G149" i="18"/>
  <c r="G150" i="18"/>
  <c r="G151" i="18"/>
  <c r="G152" i="18"/>
  <c r="G153" i="18"/>
  <c r="G154" i="18"/>
  <c r="G155" i="18"/>
  <c r="G156" i="18"/>
  <c r="G157" i="18"/>
  <c r="G158" i="18"/>
  <c r="G159" i="18"/>
  <c r="G160" i="18"/>
  <c r="G161" i="18"/>
  <c r="G162" i="18"/>
  <c r="G163" i="18"/>
  <c r="G164" i="18"/>
  <c r="G165" i="18"/>
  <c r="G166" i="18"/>
  <c r="G167" i="18"/>
  <c r="G168" i="18"/>
  <c r="G169" i="18"/>
  <c r="G170" i="18"/>
  <c r="G171" i="18"/>
  <c r="G172" i="18"/>
  <c r="G173" i="18"/>
  <c r="G174" i="18"/>
  <c r="G175" i="18"/>
  <c r="G176" i="18"/>
  <c r="G177" i="18"/>
  <c r="G178" i="18"/>
  <c r="G179" i="18"/>
  <c r="G180" i="18"/>
  <c r="G11" i="18"/>
  <c r="G381" i="18" l="1"/>
  <c r="H201" i="17"/>
  <c r="I201" i="17"/>
  <c r="L201" i="17"/>
  <c r="G75" i="17"/>
  <c r="G76" i="17"/>
  <c r="G77" i="17"/>
  <c r="G78" i="17"/>
  <c r="G79" i="17"/>
  <c r="G80" i="17"/>
  <c r="G81" i="17"/>
  <c r="G82" i="17"/>
  <c r="G83" i="17"/>
  <c r="G84" i="17"/>
  <c r="G85" i="17"/>
  <c r="G86" i="17"/>
  <c r="G87" i="17"/>
  <c r="G88" i="17"/>
  <c r="G89" i="17"/>
  <c r="G90" i="17"/>
  <c r="G91" i="17"/>
  <c r="G92" i="17"/>
  <c r="G93" i="17"/>
  <c r="G94" i="17"/>
  <c r="G95" i="17"/>
  <c r="G96" i="17"/>
  <c r="G97" i="17"/>
  <c r="G98" i="17"/>
  <c r="G99" i="17"/>
  <c r="G100" i="17"/>
  <c r="G101" i="17"/>
  <c r="G102" i="17"/>
  <c r="G103" i="17"/>
  <c r="G104" i="17"/>
  <c r="G105" i="17"/>
  <c r="G106" i="17"/>
  <c r="G107" i="17"/>
  <c r="G108" i="17"/>
  <c r="G109" i="17"/>
  <c r="G110" i="17"/>
  <c r="G111" i="17"/>
  <c r="G112" i="17"/>
  <c r="G113" i="17"/>
  <c r="G114" i="17"/>
  <c r="G115" i="17"/>
  <c r="G116" i="17"/>
  <c r="G117" i="17"/>
  <c r="G118" i="17"/>
  <c r="G119" i="17"/>
  <c r="G120" i="17"/>
  <c r="G121" i="17"/>
  <c r="G122" i="17"/>
  <c r="G123" i="17"/>
  <c r="G124" i="17"/>
  <c r="G125" i="17"/>
  <c r="G126" i="17"/>
  <c r="G127" i="17"/>
  <c r="G128" i="17"/>
  <c r="G129" i="17"/>
  <c r="G130" i="17"/>
  <c r="G131" i="17"/>
  <c r="G132" i="17"/>
  <c r="G133" i="17"/>
  <c r="G135" i="17"/>
  <c r="G136" i="17"/>
  <c r="G137" i="17"/>
  <c r="G138" i="17"/>
  <c r="G139" i="17"/>
  <c r="G140" i="17"/>
  <c r="G141" i="17"/>
  <c r="G142" i="17"/>
  <c r="G143" i="17"/>
  <c r="G144" i="17"/>
  <c r="G145" i="17"/>
  <c r="G146" i="17"/>
  <c r="G147" i="17"/>
  <c r="G148" i="17"/>
  <c r="G149" i="17"/>
  <c r="G150" i="17"/>
  <c r="G151" i="17"/>
  <c r="G152" i="17"/>
  <c r="G153" i="17"/>
  <c r="G154" i="17"/>
  <c r="G155" i="17"/>
  <c r="G156" i="17"/>
  <c r="G157" i="17"/>
  <c r="G158" i="17"/>
  <c r="G159" i="17"/>
  <c r="G160" i="17"/>
  <c r="G161" i="17"/>
  <c r="G162" i="17"/>
  <c r="G163" i="17"/>
  <c r="G164" i="17"/>
  <c r="G165" i="17"/>
  <c r="G166" i="17"/>
  <c r="G167" i="17"/>
  <c r="G168" i="17"/>
  <c r="G169" i="17"/>
  <c r="G170" i="17"/>
  <c r="G171" i="17"/>
  <c r="G172" i="17"/>
  <c r="G173" i="17"/>
  <c r="G174" i="17"/>
  <c r="G175" i="17"/>
  <c r="G176" i="17"/>
  <c r="G177" i="17"/>
  <c r="G178" i="17"/>
  <c r="G179" i="17"/>
  <c r="G180" i="17"/>
  <c r="G181" i="17"/>
  <c r="G182" i="17"/>
  <c r="G183" i="17"/>
  <c r="G184" i="17"/>
  <c r="G185" i="17"/>
  <c r="G186" i="17"/>
  <c r="G187" i="17"/>
  <c r="G188" i="17"/>
  <c r="G189" i="17"/>
  <c r="G190" i="17"/>
  <c r="G191" i="17"/>
  <c r="G192" i="17"/>
  <c r="G193" i="17"/>
  <c r="G194" i="17"/>
  <c r="G195" i="17"/>
  <c r="G196" i="17"/>
  <c r="G197" i="17"/>
  <c r="G198" i="17"/>
  <c r="G199" i="17"/>
  <c r="G74" i="17"/>
  <c r="G73" i="17" l="1"/>
  <c r="G35" i="17"/>
  <c r="G36" i="17"/>
  <c r="G37" i="17"/>
  <c r="G38" i="17"/>
  <c r="G39" i="17"/>
  <c r="G40" i="17"/>
  <c r="G41" i="17"/>
  <c r="G42" i="17"/>
  <c r="G43" i="17"/>
  <c r="G44" i="17"/>
  <c r="G45" i="17"/>
  <c r="G46" i="17"/>
  <c r="G47" i="17"/>
  <c r="G48" i="17"/>
  <c r="G49" i="17"/>
  <c r="G50" i="17"/>
  <c r="G51" i="17"/>
  <c r="G52" i="17"/>
  <c r="G53" i="17"/>
  <c r="G54" i="17"/>
  <c r="G55" i="17"/>
  <c r="G56" i="17"/>
  <c r="G57" i="17"/>
  <c r="G58" i="17"/>
  <c r="G59" i="17"/>
  <c r="G60" i="17"/>
  <c r="G61" i="17"/>
  <c r="G62" i="17"/>
  <c r="G63" i="17"/>
  <c r="G64" i="17"/>
  <c r="G65" i="17"/>
  <c r="G66" i="17"/>
  <c r="G67" i="17"/>
  <c r="G68" i="17"/>
  <c r="G71" i="17"/>
  <c r="G72" i="17"/>
  <c r="C19" i="24" l="1"/>
  <c r="C17" i="24"/>
  <c r="C15" i="24"/>
  <c r="C13" i="24"/>
  <c r="G12" i="17" l="1"/>
  <c r="G13" i="17"/>
  <c r="G14" i="17"/>
  <c r="G15" i="17"/>
  <c r="G16" i="17"/>
  <c r="G17" i="17"/>
  <c r="G18" i="17"/>
  <c r="G19" i="17"/>
  <c r="G20" i="17"/>
  <c r="G21" i="17"/>
  <c r="G22" i="17"/>
  <c r="G23" i="17"/>
  <c r="G24" i="17"/>
  <c r="G25" i="17"/>
  <c r="G26" i="17"/>
  <c r="G27" i="17"/>
  <c r="G28" i="17"/>
  <c r="G29" i="17"/>
  <c r="G30" i="17"/>
  <c r="G31" i="17"/>
  <c r="G32" i="17"/>
  <c r="G33" i="17"/>
  <c r="G34" i="17"/>
  <c r="G11" i="19"/>
  <c r="G12" i="19"/>
  <c r="G13" i="19"/>
  <c r="G14" i="19"/>
  <c r="G15" i="19"/>
  <c r="G16" i="19"/>
  <c r="G17" i="19"/>
  <c r="G18" i="19"/>
  <c r="G19" i="19"/>
  <c r="G20" i="19"/>
  <c r="G21" i="19"/>
  <c r="G22" i="19"/>
  <c r="G23" i="19"/>
  <c r="G24" i="19"/>
  <c r="G25" i="19"/>
  <c r="G26" i="19"/>
  <c r="G27" i="19"/>
  <c r="G28" i="19"/>
  <c r="G29" i="19"/>
  <c r="G30" i="19"/>
  <c r="G31" i="19"/>
  <c r="G32" i="19"/>
  <c r="G33" i="19"/>
  <c r="G34" i="19"/>
  <c r="G35" i="19"/>
  <c r="G36" i="19"/>
  <c r="G37" i="19"/>
  <c r="G38" i="19"/>
  <c r="G39" i="19"/>
  <c r="G40" i="19"/>
  <c r="G117" i="19"/>
  <c r="G118" i="19"/>
  <c r="G155" i="19"/>
  <c r="G157" i="19" s="1"/>
  <c r="H55" i="25"/>
  <c r="I55" i="25"/>
  <c r="K55" i="25"/>
  <c r="L55" i="25"/>
  <c r="G12" i="25"/>
  <c r="G13" i="25"/>
  <c r="G14" i="25"/>
  <c r="G15" i="25"/>
  <c r="G16" i="25"/>
  <c r="G17" i="25"/>
  <c r="G18" i="25"/>
  <c r="G10" i="25"/>
  <c r="G201" i="17" l="1"/>
  <c r="G55" i="25"/>
  <c r="J55" i="25"/>
  <c r="H157" i="19" l="1"/>
  <c r="I157" i="19"/>
  <c r="J157" i="19"/>
  <c r="C25" i="24" l="1"/>
  <c r="C23" i="24"/>
  <c r="C21" i="24"/>
  <c r="H381" i="18" l="1"/>
  <c r="I381" i="18"/>
  <c r="J381" i="18"/>
  <c r="K381" i="18"/>
  <c r="L381" i="18"/>
</calcChain>
</file>

<file path=xl/sharedStrings.xml><?xml version="1.0" encoding="utf-8"?>
<sst xmlns="http://schemas.openxmlformats.org/spreadsheetml/2006/main" count="3411" uniqueCount="502">
  <si>
    <t>MATRICULA</t>
  </si>
  <si>
    <t>AULAS</t>
  </si>
  <si>
    <t>MINISTERIO DE EDUCACIÓN</t>
  </si>
  <si>
    <t>M</t>
  </si>
  <si>
    <t>T</t>
  </si>
  <si>
    <t>H</t>
  </si>
  <si>
    <t>CORREGIMIENTOS</t>
  </si>
  <si>
    <t>TIPO</t>
  </si>
  <si>
    <t>DEPARTAMENTO DE ESTADÍSTICA</t>
  </si>
  <si>
    <t>MATRÍCULA</t>
  </si>
  <si>
    <t>4 y 5 Años</t>
  </si>
  <si>
    <t>6-11 Años</t>
  </si>
  <si>
    <t>12-14 Años</t>
  </si>
  <si>
    <t>15-17 Años</t>
  </si>
  <si>
    <t>POBLACIÓN TOTAL</t>
  </si>
  <si>
    <t>% DE LA POBLACIÓN EN EDAD ESCOLAR</t>
  </si>
  <si>
    <t>RED</t>
  </si>
  <si>
    <t>TOTAL</t>
  </si>
  <si>
    <t>Total</t>
  </si>
  <si>
    <t>TOTALES</t>
  </si>
  <si>
    <t xml:space="preserve"> </t>
  </si>
  <si>
    <t>MEDIA PROFESIONAL Y TECNICA</t>
  </si>
  <si>
    <t>DIRECCIÓN DE PLANIFICACIÓN</t>
  </si>
  <si>
    <t>Distrito</t>
  </si>
  <si>
    <t>Población 2018</t>
  </si>
  <si>
    <t>Superficie Aproximada en KM2</t>
  </si>
  <si>
    <t>Densidad de Población Habitantes/KM2</t>
  </si>
  <si>
    <t>Preescolar</t>
  </si>
  <si>
    <t>Matrícula</t>
  </si>
  <si>
    <t>Docentes</t>
  </si>
  <si>
    <t>Aulas</t>
  </si>
  <si>
    <t>Red de Oportunidades</t>
  </si>
  <si>
    <t>CÓDIGO</t>
  </si>
  <si>
    <t>DISTRITO</t>
  </si>
  <si>
    <t>MODALIDAD</t>
  </si>
  <si>
    <t>DOC</t>
  </si>
  <si>
    <t>Primaria</t>
  </si>
  <si>
    <t>AULA</t>
  </si>
  <si>
    <t>Premedia Tradicional</t>
  </si>
  <si>
    <t>Premedia Telebásica</t>
  </si>
  <si>
    <t>Premedia Multigrado</t>
  </si>
  <si>
    <t>Media</t>
  </si>
  <si>
    <t xml:space="preserve"> ESC. LLANO BONITO</t>
  </si>
  <si>
    <t xml:space="preserve"> RURAL</t>
  </si>
  <si>
    <t xml:space="preserve"> ESC. NUEVO PARAISO</t>
  </si>
  <si>
    <t xml:space="preserve"> ESC. RIO PIEDRA</t>
  </si>
  <si>
    <t xml:space="preserve"> ESC. NUEVA ESPERANZA</t>
  </si>
  <si>
    <t xml:space="preserve"> ESC. LA PALMA</t>
  </si>
  <si>
    <t xml:space="preserve"> ESC. QUEBRADA GRANDE</t>
  </si>
  <si>
    <t>MEDIA ACADEMICA</t>
  </si>
  <si>
    <t>PREESCOLAR</t>
  </si>
  <si>
    <t xml:space="preserve"> INDIGENA</t>
  </si>
  <si>
    <r>
      <rPr>
        <b/>
        <sz val="9"/>
        <rFont val="Calibri"/>
        <family val="2"/>
      </rPr>
      <t>Fuente</t>
    </r>
    <r>
      <rPr>
        <sz val="9"/>
        <rFont val="Calibri"/>
        <family val="2"/>
      </rPr>
      <t>: Instrumento aplicado en la Regional Educativa</t>
    </r>
  </si>
  <si>
    <r>
      <rPr>
        <b/>
        <sz val="9"/>
        <rFont val="Calibri"/>
        <family val="2"/>
      </rPr>
      <t>Nota:</t>
    </r>
    <r>
      <rPr>
        <sz val="9"/>
        <rFont val="Calibri"/>
        <family val="2"/>
      </rPr>
      <t xml:space="preserve"> El total de aulas corresponde a su utilización, por esto no es igual al total del registro por centro educativo</t>
    </r>
  </si>
  <si>
    <r>
      <rPr>
        <b/>
        <sz val="9"/>
        <rFont val="Calibri"/>
        <family val="2"/>
      </rPr>
      <t>Nota</t>
    </r>
    <r>
      <rPr>
        <sz val="9"/>
        <rFont val="Calibri"/>
        <family val="2"/>
      </rPr>
      <t>: El número de escuelas es la cantidad de edificios que brindan la Oferta Académica</t>
    </r>
  </si>
  <si>
    <t xml:space="preserve"> SEGÚN DISTRITO: AÑO ESCOLAR 2018</t>
  </si>
  <si>
    <t xml:space="preserve"> SEGÚN DISTRITO Y CORREGIMIENTO: AÑO ESCOLAR 2018</t>
  </si>
  <si>
    <t>SEGÚN DISTRITO Y CORREGIMIENTO: AÑO ESCOLAR 2018</t>
  </si>
  <si>
    <t>ÁREA</t>
  </si>
  <si>
    <t>CORREGIMIENTO</t>
  </si>
  <si>
    <t>ESCUELA</t>
  </si>
  <si>
    <t>N° de Escuela</t>
  </si>
  <si>
    <t>COLEGIO</t>
  </si>
  <si>
    <t>DATOS GENERALES DE LA COMARCA NGÄBE BUGLÉ, SEGÚN DISTRITO: AÑO ESCOLAR 2018</t>
  </si>
  <si>
    <t xml:space="preserve">ESCUELA, MATRÍCULA, DOCENTES, AULAS Y RED DE OPRTUNIDADES EN LA EDUCACIÓN PREESCOLAR OFICIAL EN LA COMARCA NGÄBE BUGLÉ, </t>
  </si>
  <si>
    <t>ESCUELA, MATRÍCULA, DOCENTES, AULAS Y RED DE OPORTUNIDADES EN LA EDUCACIÓN PREESCOLAR OFICIAL EN LA COMARCA NGÄBE BUGLÉ,</t>
  </si>
  <si>
    <t xml:space="preserve">ESCUELA, MATRÍCULA, DOCENTES, AULAS Y RED DE OPRTUNIDADES EN LA EDUCACIÓN PRIMARIA OFICIAL EN LA COMARCA NGÄBE BUGLÉ, </t>
  </si>
  <si>
    <t>ESCUELA, MATRÍCULA, DOCENTES, AULAS Y RED DE OPORTUNIDADES EN LA EDUCACIÓN PRIMARIA OFICIAL EN LA COMARCA NGÄBE BUGLÉ,</t>
  </si>
  <si>
    <t xml:space="preserve"> ESCUELA, MATRÍCULA, DOCENTES, AULAS Y RED DE OPORTUNIDADES EN LA EDUCACIÓN PREMEDIA Y MEDIA OFICIAL EN LA COMARCA NGÄBE BUGLÉ,  </t>
  </si>
  <si>
    <t>ESCUELA, MATRÍCULA, DOCENTES, AULAS Y RED DE OPORTUNIDADES EN LA EDUCACIÓN PREMEDIA OFICIAL EN LA COMARCA NGÄBE BUGLÉ,</t>
  </si>
  <si>
    <t>ESCUELA, MATRÍCULA, DOCENTES, AULAS Y RED DE OPORTUNIDADES EN LA EDUCACIÓN MEDIA OFICIAL EN LA COMARCA NGÄBE BUGLÉ,</t>
  </si>
  <si>
    <t>KANKINTÚ……………………..</t>
  </si>
  <si>
    <t>KUSAPIN…………………</t>
  </si>
  <si>
    <t>BESIKÓ………………….</t>
  </si>
  <si>
    <t>MIRONÓ……………..</t>
  </si>
  <si>
    <t>MUNA…………………</t>
  </si>
  <si>
    <t>ÑURUM………….</t>
  </si>
  <si>
    <t>NOLE DUEMA……………</t>
  </si>
  <si>
    <t xml:space="preserve"> KANKINTÚ</t>
  </si>
  <si>
    <t xml:space="preserve"> BISIRA</t>
  </si>
  <si>
    <t xml:space="preserve"> ESC. POMAN KIARY</t>
  </si>
  <si>
    <t xml:space="preserve"> I.P.T. BISIRA</t>
  </si>
  <si>
    <t xml:space="preserve"> BURI</t>
  </si>
  <si>
    <t xml:space="preserve"> ESC. ORIENTE</t>
  </si>
  <si>
    <t xml:space="preserve"> ESC. EL VALLE ABAJO</t>
  </si>
  <si>
    <t xml:space="preserve"> C.E.B.G. PUEBLO NUEVO</t>
  </si>
  <si>
    <t xml:space="preserve"> ESC. CHIRIQUI MALI</t>
  </si>
  <si>
    <t xml:space="preserve"> ESC. GUARUMITO</t>
  </si>
  <si>
    <t xml:space="preserve"> GUARIVIARA</t>
  </si>
  <si>
    <t xml:space="preserve"> ESC. QUEBRADA CAYUCO</t>
  </si>
  <si>
    <t xml:space="preserve"> ESC. GUARIVIARA</t>
  </si>
  <si>
    <t xml:space="preserve"> ESC. COCLESITO</t>
  </si>
  <si>
    <t xml:space="preserve"> ESC. GUABAL</t>
  </si>
  <si>
    <t xml:space="preserve"> ESC. GIALI</t>
  </si>
  <si>
    <t xml:space="preserve"> GUORONI</t>
  </si>
  <si>
    <t xml:space="preserve"> ESC. MUTARI</t>
  </si>
  <si>
    <t xml:space="preserve"> ESC. RIO BUENO</t>
  </si>
  <si>
    <t xml:space="preserve"> COL. SAN AGUSTIN DE KANKINTU</t>
  </si>
  <si>
    <t xml:space="preserve"> ESC. CALANTE</t>
  </si>
  <si>
    <t xml:space="preserve"> ESC. ODOBATE</t>
  </si>
  <si>
    <t xml:space="preserve"> MAN CREEK</t>
  </si>
  <si>
    <t xml:space="preserve"> ESC. BARRANQUILLA</t>
  </si>
  <si>
    <t xml:space="preserve"> ESC. QUEBRADA VENADO</t>
  </si>
  <si>
    <t xml:space="preserve"> ESC. PUEBLO MESA</t>
  </si>
  <si>
    <t xml:space="preserve"> ESC. MANCREECK</t>
  </si>
  <si>
    <t xml:space="preserve"> ESC. MANANTI</t>
  </si>
  <si>
    <t xml:space="preserve"> MUNUNI</t>
  </si>
  <si>
    <t xml:space="preserve"> ESC. DIBOTE</t>
  </si>
  <si>
    <t xml:space="preserve"> PIEDRA ROJA</t>
  </si>
  <si>
    <t xml:space="preserve"> ESC. URRACA</t>
  </si>
  <si>
    <t xml:space="preserve"> ESC. UBAMBITI</t>
  </si>
  <si>
    <t xml:space="preserve"> ESC. OMAR TORRIJOS</t>
  </si>
  <si>
    <t xml:space="preserve"> TUWAI</t>
  </si>
  <si>
    <t xml:space="preserve"> ESC. LOMA DE AGUA</t>
  </si>
  <si>
    <t xml:space="preserve"> ESC. SANTA MARTA</t>
  </si>
  <si>
    <t xml:space="preserve"> ESC. DOS BOCAS</t>
  </si>
  <si>
    <t xml:space="preserve"> ESC. SILICO CREECK</t>
  </si>
  <si>
    <t xml:space="preserve"> ESC. FILO VERDE</t>
  </si>
  <si>
    <t xml:space="preserve"> ESC. BUENA VISTA</t>
  </si>
  <si>
    <t xml:space="preserve"> ESC. LOS SANTOS</t>
  </si>
  <si>
    <t xml:space="preserve"> ESC. MANUEL APARICIO</t>
  </si>
  <si>
    <t xml:space="preserve"> ESC. BUCORI</t>
  </si>
  <si>
    <t xml:space="preserve"> C.E.B.G. BAHIA AZUL</t>
  </si>
  <si>
    <t xml:space="preserve"> KUSAPÍN</t>
  </si>
  <si>
    <t xml:space="preserve"> BAHÍA AZUL</t>
  </si>
  <si>
    <t xml:space="preserve"> C.E.B.G. SANTA CATALINA</t>
  </si>
  <si>
    <t xml:space="preserve"> ESC. RIO CHUCARA</t>
  </si>
  <si>
    <t xml:space="preserve"> CALOVÉBORA O SANTA CATALINA</t>
  </si>
  <si>
    <t xml:space="preserve"> COL. KUSAPIN</t>
  </si>
  <si>
    <t xml:space="preserve"> ESC. LA ENSENADA</t>
  </si>
  <si>
    <t xml:space="preserve"> ESC. PLAYA HERMOSA</t>
  </si>
  <si>
    <t xml:space="preserve"> COL. RIO CHIRIQUI</t>
  </si>
  <si>
    <t xml:space="preserve"> ESC. SAN PEDRO ARRIBA</t>
  </si>
  <si>
    <t xml:space="preserve"> ESC. RIO VERACRUZ</t>
  </si>
  <si>
    <t xml:space="preserve"> ESC. SAN PEDRITO</t>
  </si>
  <si>
    <t xml:space="preserve"> ESC. VALLE RICO</t>
  </si>
  <si>
    <t xml:space="preserve"> ESC. EL MANGO</t>
  </si>
  <si>
    <t xml:space="preserve"> RIO CHIRIQUÍ</t>
  </si>
  <si>
    <t xml:space="preserve"> ESC. PUNTA ESCONDIDA</t>
  </si>
  <si>
    <t xml:space="preserve"> C.E.B.G. TOBOBE</t>
  </si>
  <si>
    <t xml:space="preserve"> ESC. RIO VIENTO</t>
  </si>
  <si>
    <t xml:space="preserve"> VALLE BONITO</t>
  </si>
  <si>
    <t xml:space="preserve"> ESC. RIO GRANDE</t>
  </si>
  <si>
    <t xml:space="preserve"> ESC. VALLE BONITO</t>
  </si>
  <si>
    <t xml:space="preserve"> TOBOBE</t>
  </si>
  <si>
    <t xml:space="preserve"> ESC. LA LOMA ANEXA CAÑAZAS</t>
  </si>
  <si>
    <t xml:space="preserve"> ESC. EL HIGO ANEXA DE CAÑAZAS</t>
  </si>
  <si>
    <t xml:space="preserve"> ESC. PUNTA PIÑA</t>
  </si>
  <si>
    <t xml:space="preserve"> C.E.B.G. EL NORTEÑO</t>
  </si>
  <si>
    <t xml:space="preserve"> ESC. PLAYA LORENZO Nº2</t>
  </si>
  <si>
    <t xml:space="preserve"> C.E.B.G. RIO CAÑA ARRIBA</t>
  </si>
  <si>
    <t xml:space="preserve"> ESC. RIO CAÑA</t>
  </si>
  <si>
    <t xml:space="preserve"> ESC. ALTO CALABACITO</t>
  </si>
  <si>
    <t xml:space="preserve"> BOCA DE BALSA</t>
  </si>
  <si>
    <t xml:space="preserve"> CTRO. EDUCATIVO BOCA DE REMEDIOS</t>
  </si>
  <si>
    <t xml:space="preserve"> ESC. BOCA DE BALSA</t>
  </si>
  <si>
    <t xml:space="preserve"> ESC. POSOY</t>
  </si>
  <si>
    <t xml:space="preserve"> ESC. CAMARON ARRIBA</t>
  </si>
  <si>
    <t xml:space="preserve"> ESC. ESCOBAL</t>
  </si>
  <si>
    <t xml:space="preserve"> CERRO BANCO</t>
  </si>
  <si>
    <t xml:space="preserve"> ESC. ALTO BONITO</t>
  </si>
  <si>
    <t xml:space="preserve"> ESC. NUEVA MOLENA</t>
  </si>
  <si>
    <t xml:space="preserve"> ESC. GASPARILLO</t>
  </si>
  <si>
    <t xml:space="preserve"> ESC. QUEBRADA DE HACHA</t>
  </si>
  <si>
    <t xml:space="preserve"> ESC. LLANO SAN MARTIN</t>
  </si>
  <si>
    <t xml:space="preserve"> ESC. CARLOS SANTIAGO MARCUCCI</t>
  </si>
  <si>
    <t xml:space="preserve"> ESC. LLANO IGLESIA</t>
  </si>
  <si>
    <t xml:space="preserve"> CERRO DE PATENA</t>
  </si>
  <si>
    <t xml:space="preserve"> ESC. JENGIBRE</t>
  </si>
  <si>
    <t xml:space="preserve"> ESC. CERRO GUASIMO</t>
  </si>
  <si>
    <t xml:space="preserve"> ESC. CERRO BALSA</t>
  </si>
  <si>
    <t xml:space="preserve"> EMPLANADA DE CHORCHA</t>
  </si>
  <si>
    <t xml:space="preserve"> ESC. CHORCHITA</t>
  </si>
  <si>
    <t xml:space="preserve"> ESC. JUNTA MANI</t>
  </si>
  <si>
    <t xml:space="preserve"> ESC. PLAN DE CHORCHA</t>
  </si>
  <si>
    <t xml:space="preserve"> ESC. CERRO VIEJO</t>
  </si>
  <si>
    <t xml:space="preserve"> ESC. LA UNION</t>
  </si>
  <si>
    <t xml:space="preserve"> NAMNONI</t>
  </si>
  <si>
    <t xml:space="preserve"> C.E.B.G LAJERO</t>
  </si>
  <si>
    <t xml:space="preserve"> NIBA</t>
  </si>
  <si>
    <t xml:space="preserve"> ESC. CERRO MULETO</t>
  </si>
  <si>
    <t xml:space="preserve"> ESC. BOCA DE SAGUI</t>
  </si>
  <si>
    <t xml:space="preserve"> SOLOY</t>
  </si>
  <si>
    <t xml:space="preserve"> ESC. ALTO MANGO</t>
  </si>
  <si>
    <t xml:space="preserve"> ESC. SOLOY</t>
  </si>
  <si>
    <t xml:space="preserve"> ESC. CERRO MIEL</t>
  </si>
  <si>
    <t xml:space="preserve"> ESC. ISRAEL</t>
  </si>
  <si>
    <t xml:space="preserve"> CASCABEL</t>
  </si>
  <si>
    <t xml:space="preserve"> ESC. CARRIZAL</t>
  </si>
  <si>
    <t xml:space="preserve"> ESC. JUAY ARRIBA</t>
  </si>
  <si>
    <t xml:space="preserve"> ESC. ALTO CAMARON</t>
  </si>
  <si>
    <t xml:space="preserve"> ESC. HATO COROTU</t>
  </si>
  <si>
    <t xml:space="preserve"> HATO CULANTRO</t>
  </si>
  <si>
    <t xml:space="preserve"> ESC. CERRO OTOE</t>
  </si>
  <si>
    <t xml:space="preserve"> ESC. CERRO PIEDRA</t>
  </si>
  <si>
    <t xml:space="preserve"> ESC. GUABO</t>
  </si>
  <si>
    <t xml:space="preserve"> ESC. CABUYA</t>
  </si>
  <si>
    <t xml:space="preserve"> ESC. LLANO CULANTRO</t>
  </si>
  <si>
    <t xml:space="preserve"> HATO JOBO</t>
  </si>
  <si>
    <t xml:space="preserve"> ESC. HATO JOBO</t>
  </si>
  <si>
    <t xml:space="preserve"> ESC. KABOY</t>
  </si>
  <si>
    <t xml:space="preserve"> HATO JULI</t>
  </si>
  <si>
    <t xml:space="preserve"> C.E.B.G. HATO JULI</t>
  </si>
  <si>
    <t xml:space="preserve"> C.E.B.G. MIRONO</t>
  </si>
  <si>
    <t xml:space="preserve"> C.E.B.G. KUERIMA</t>
  </si>
  <si>
    <t xml:space="preserve"> ESC. QUEBRADA CIANCA</t>
  </si>
  <si>
    <t xml:space="preserve"> ESC. CERRO COROZO</t>
  </si>
  <si>
    <t xml:space="preserve"> QUEBRADA DE LORO</t>
  </si>
  <si>
    <t xml:space="preserve"> C.E.B.G. QUEBRADA DE LORO</t>
  </si>
  <si>
    <t xml:space="preserve"> ESC. CERRO BRISA</t>
  </si>
  <si>
    <t xml:space="preserve"> SALTO DUPI</t>
  </si>
  <si>
    <t xml:space="preserve"> ESC. CERRO MESA ARRIBA</t>
  </si>
  <si>
    <t xml:space="preserve"> ESC. ALTO GUAYABAL</t>
  </si>
  <si>
    <t xml:space="preserve"> ALTO CABALLERO</t>
  </si>
  <si>
    <t xml:space="preserve"> ESC. CERRO MONO</t>
  </si>
  <si>
    <t xml:space="preserve"> ESC. GUAYABAL</t>
  </si>
  <si>
    <t xml:space="preserve"> ESC. ALTO CABALLERO</t>
  </si>
  <si>
    <t xml:space="preserve"> ESC. CERRO MOSQUITO</t>
  </si>
  <si>
    <t xml:space="preserve"> BAGAMA</t>
  </si>
  <si>
    <t xml:space="preserve"> ESC. CERRO VENADO</t>
  </si>
  <si>
    <t xml:space="preserve"> ESC. LAS TRANCAS</t>
  </si>
  <si>
    <t xml:space="preserve"> CERRO PUERCO</t>
  </si>
  <si>
    <t xml:space="preserve"> ESC. CERRO PUERCO ABAJO</t>
  </si>
  <si>
    <t xml:space="preserve"> C.E.B.G. CERRO PUERCO</t>
  </si>
  <si>
    <t xml:space="preserve"> ESC. LLANO JUNCO</t>
  </si>
  <si>
    <t xml:space="preserve"> ESC. CERRO BANCO</t>
  </si>
  <si>
    <t xml:space="preserve"> ESC. CERRO ORTIGA</t>
  </si>
  <si>
    <t xml:space="preserve"> ESC. GENERINO PRADO SANTOS</t>
  </si>
  <si>
    <t xml:space="preserve"> CHICHICA</t>
  </si>
  <si>
    <t xml:space="preserve"> ESC. PORTORRICA</t>
  </si>
  <si>
    <t xml:space="preserve"> ESC. CERRO ALGODON</t>
  </si>
  <si>
    <t xml:space="preserve"> ESC. CHICHICA</t>
  </si>
  <si>
    <t xml:space="preserve"> KRUA</t>
  </si>
  <si>
    <t xml:space="preserve"> ESC. ARCOIRIS</t>
  </si>
  <si>
    <t xml:space="preserve"> ESC. HATO COMUN</t>
  </si>
  <si>
    <t xml:space="preserve"> MARACA</t>
  </si>
  <si>
    <t xml:space="preserve"> ESC. TEBUJO</t>
  </si>
  <si>
    <t xml:space="preserve"> ESC. CERRO CACICON</t>
  </si>
  <si>
    <t xml:space="preserve"> ESC. LLANO MAJAGUA</t>
  </si>
  <si>
    <t xml:space="preserve"> NIBRA</t>
  </si>
  <si>
    <t xml:space="preserve"> ESC. CERRO VACA</t>
  </si>
  <si>
    <t xml:space="preserve"> ESC. CERRO MAIZ</t>
  </si>
  <si>
    <t xml:space="preserve"> ESC. ALTO CIENEGA</t>
  </si>
  <si>
    <t xml:space="preserve"> ESC. CERRO SALITRE</t>
  </si>
  <si>
    <t xml:space="preserve"> CTRO. EDUCATIVO CODY STEVEN OSER</t>
  </si>
  <si>
    <t xml:space="preserve"> ESC. LLANO TUGRI</t>
  </si>
  <si>
    <t xml:space="preserve"> ROKA</t>
  </si>
  <si>
    <t xml:space="preserve"> ESC. ALTO BALSA</t>
  </si>
  <si>
    <t xml:space="preserve"> ESC. GUACAMAYA</t>
  </si>
  <si>
    <t xml:space="preserve"> ESC. ALTO CONEJO</t>
  </si>
  <si>
    <t xml:space="preserve"> SITIO PRADO</t>
  </si>
  <si>
    <t xml:space="preserve"> I.P.T. SITIO PRADO</t>
  </si>
  <si>
    <t xml:space="preserve"> UMANI</t>
  </si>
  <si>
    <t xml:space="preserve"> ESC. QUEBRADA CARRIZO</t>
  </si>
  <si>
    <t xml:space="preserve"> C.E.B.G. QUEBRADA ARENA</t>
  </si>
  <si>
    <t xml:space="preserve"> ESC. PALMA GIRA</t>
  </si>
  <si>
    <t xml:space="preserve"> NOLE DUIMA</t>
  </si>
  <si>
    <t xml:space="preserve"> CERRO IGLESIAS</t>
  </si>
  <si>
    <t xml:space="preserve"> ESC. CALABAZAL</t>
  </si>
  <si>
    <t xml:space="preserve"> C.E.B.G. CERRO IGLESIA</t>
  </si>
  <si>
    <t xml:space="preserve"> ESC. GUARI</t>
  </si>
  <si>
    <t xml:space="preserve"> C.E.B.G. HATO CHAMI</t>
  </si>
  <si>
    <t xml:space="preserve"> ESC. FLOR DE ANIS</t>
  </si>
  <si>
    <t xml:space="preserve"> ESC. CERRO TULA</t>
  </si>
  <si>
    <t xml:space="preserve"> ESC. CARACOL</t>
  </si>
  <si>
    <t xml:space="preserve"> JADEBERY</t>
  </si>
  <si>
    <t xml:space="preserve"> ESC. HATO RINCON</t>
  </si>
  <si>
    <t xml:space="preserve"> LAJERO</t>
  </si>
  <si>
    <t xml:space="preserve"> ESC. LAJERO ABAJO</t>
  </si>
  <si>
    <t xml:space="preserve"> C.E.B.G LAJERO ARRIBA</t>
  </si>
  <si>
    <t xml:space="preserve"> ESC. OLA</t>
  </si>
  <si>
    <t xml:space="preserve"> SUSAMA</t>
  </si>
  <si>
    <t xml:space="preserve"> C.E.B.G. QUEBRADA DE GUABO</t>
  </si>
  <si>
    <t xml:space="preserve"> ESC. JOSE SABINO BONILLA</t>
  </si>
  <si>
    <t xml:space="preserve"> ESC. PETITA SANTOS</t>
  </si>
  <si>
    <t xml:space="preserve"> AGUA DE SALUD</t>
  </si>
  <si>
    <t xml:space="preserve"> ESC. MOJARRAS</t>
  </si>
  <si>
    <t xml:space="preserve"> ESC. AGUA DE SALUD</t>
  </si>
  <si>
    <t xml:space="preserve"> ESC. PIEDRA GRANDE</t>
  </si>
  <si>
    <t xml:space="preserve"> ESC. BATATA</t>
  </si>
  <si>
    <t xml:space="preserve"> ESC. ALTO DE JESUS</t>
  </si>
  <si>
    <t xml:space="preserve"> BUENOS AIRES</t>
  </si>
  <si>
    <t xml:space="preserve"> ESC. EL CHUMICO</t>
  </si>
  <si>
    <t xml:space="preserve"> C.E.B.G. BUENOS AIRES</t>
  </si>
  <si>
    <t xml:space="preserve"> ESC. LAS MESITAS</t>
  </si>
  <si>
    <t xml:space="preserve"> C.E.B.G. CERRO PELADO</t>
  </si>
  <si>
    <t xml:space="preserve"> ESC. LAS HUACAS</t>
  </si>
  <si>
    <t xml:space="preserve"> ESC. PUEBLO NUEVO</t>
  </si>
  <si>
    <t xml:space="preserve"> EL BALE</t>
  </si>
  <si>
    <t xml:space="preserve"> CTRO. EDUCATIVO HERMANA MARIA MERCEDES PEREZ</t>
  </si>
  <si>
    <t xml:space="preserve"> ESC. LOS GUARUMOS</t>
  </si>
  <si>
    <t xml:space="preserve"> EL PIRO</t>
  </si>
  <si>
    <t xml:space="preserve"> C.E.B.G. MWAGUADA</t>
  </si>
  <si>
    <t xml:space="preserve"> GUAYABITO</t>
  </si>
  <si>
    <t xml:space="preserve"> C.E.B.G. VIROTAL</t>
  </si>
  <si>
    <t xml:space="preserve"> GUIBALE</t>
  </si>
  <si>
    <t xml:space="preserve"> ÑURUM</t>
  </si>
  <si>
    <t xml:space="preserve"> ESC. EL PEÑON</t>
  </si>
  <si>
    <t xml:space="preserve"> EL COPE DE ÑURUM</t>
  </si>
  <si>
    <t xml:space="preserve"> ESC. CAÑAZAL</t>
  </si>
  <si>
    <t xml:space="preserve"> ESC. CABECERA DE SAN PABLO N° 2</t>
  </si>
  <si>
    <t xml:space="preserve"> EL PAREDÓN</t>
  </si>
  <si>
    <t xml:space="preserve"> ALTO DE JESÚS</t>
  </si>
  <si>
    <t xml:space="preserve"> CERRO PELADO O JUGRÍ</t>
  </si>
  <si>
    <t xml:space="preserve"> BESIKÓ</t>
  </si>
  <si>
    <t xml:space="preserve"> CAMARÓN ARRIBA</t>
  </si>
  <si>
    <t xml:space="preserve"> ESC. ALTO CAÑA</t>
  </si>
  <si>
    <t xml:space="preserve"> MIRONÓ</t>
  </si>
  <si>
    <t xml:space="preserve"> HATO COROTÚ</t>
  </si>
  <si>
    <t xml:space="preserve"> HATO PILÓN</t>
  </si>
  <si>
    <t xml:space="preserve"> ESC. CAÑAZAS</t>
  </si>
  <si>
    <t xml:space="preserve"> MUNA</t>
  </si>
  <si>
    <t xml:space="preserve"> CERRO CAÑA</t>
  </si>
  <si>
    <t xml:space="preserve"> PEÑA BLANCA</t>
  </si>
  <si>
    <t xml:space="preserve"> ESC. ALTO SALDAÑA</t>
  </si>
  <si>
    <t xml:space="preserve"> ESC. CERRO CAÑA</t>
  </si>
  <si>
    <t xml:space="preserve"> ESC. PEÑA PRIETA</t>
  </si>
  <si>
    <t xml:space="preserve"> ESC. GUAYABAL DE PEÑA BLANCA</t>
  </si>
  <si>
    <t xml:space="preserve"> CTRO. EDUCATIVO LLANO ÑOPO</t>
  </si>
  <si>
    <t xml:space="preserve"> ESC. CAÑO SUCIO</t>
  </si>
  <si>
    <t xml:space="preserve"> ESC. CRICAMOLA</t>
  </si>
  <si>
    <t xml:space="preserve"> ESC. BOCA DEL RIO CRICAMOLA</t>
  </si>
  <si>
    <t xml:space="preserve"> ESC. NURY</t>
  </si>
  <si>
    <t xml:space="preserve"> ESC. KENANY</t>
  </si>
  <si>
    <t xml:space="preserve"> ESC. PUNTA CUACO</t>
  </si>
  <si>
    <t xml:space="preserve"> ESC. TORI ANEXA BISIRA</t>
  </si>
  <si>
    <t xml:space="preserve"> ESC. POMANCREECK</t>
  </si>
  <si>
    <t xml:space="preserve"> ESC. PALMITO ANEXA PUEBLO NVO.</t>
  </si>
  <si>
    <t xml:space="preserve"> ESC. ALTO DEL VALLE</t>
  </si>
  <si>
    <t xml:space="preserve"> ESC. WARY</t>
  </si>
  <si>
    <t xml:space="preserve"> ESC. CANDELILLA</t>
  </si>
  <si>
    <t xml:space="preserve"> ESC. LAS SABANAS</t>
  </si>
  <si>
    <t xml:space="preserve"> ALTO GUABO</t>
  </si>
  <si>
    <t xml:space="preserve"> ESC. ZORRA</t>
  </si>
  <si>
    <t xml:space="preserve"> ESC. MONTE LIRIO</t>
  </si>
  <si>
    <t xml:space="preserve"> ESC. BOCA DE GUARIVIARA</t>
  </si>
  <si>
    <t xml:space="preserve"> ESC. DRIGARY</t>
  </si>
  <si>
    <t xml:space="preserve"> ESC. CHALITE</t>
  </si>
  <si>
    <t xml:space="preserve"> ESC. DUDORI</t>
  </si>
  <si>
    <t xml:space="preserve"> ESC. TOBORI</t>
  </si>
  <si>
    <t xml:space="preserve"> ESC. DRURI</t>
  </si>
  <si>
    <t xml:space="preserve"> ESC. TIGRE</t>
  </si>
  <si>
    <t xml:space="preserve"> ESC. QUEBRADA CARACOL</t>
  </si>
  <si>
    <t xml:space="preserve"> ESC. CORONTE</t>
  </si>
  <si>
    <t xml:space="preserve"> ESC. GUANABANA</t>
  </si>
  <si>
    <t xml:space="preserve"> ESC. QUEBRADA TIGRE</t>
  </si>
  <si>
    <t xml:space="preserve"> ESC. GUAYACAN</t>
  </si>
  <si>
    <t xml:space="preserve"> ESC. NUTIVI</t>
  </si>
  <si>
    <t xml:space="preserve"> ESC. KUITE</t>
  </si>
  <si>
    <t xml:space="preserve"> ESC. DOBROTE</t>
  </si>
  <si>
    <t xml:space="preserve"> ESC. SOLAITE</t>
  </si>
  <si>
    <t xml:space="preserve"> ESC. KUTE</t>
  </si>
  <si>
    <t xml:space="preserve"> LLANO BONITO</t>
  </si>
  <si>
    <t xml:space="preserve"> ESC. GIROTE</t>
  </si>
  <si>
    <t xml:space="preserve"> ESC. BOCA DE MANCREECK AN.MANCREECK</t>
  </si>
  <si>
    <t xml:space="preserve"> ESC. ALTO MANCREEK</t>
  </si>
  <si>
    <t xml:space="preserve"> ESC. DAYRA</t>
  </si>
  <si>
    <t xml:space="preserve"> ESC. GAVILAN</t>
  </si>
  <si>
    <t xml:space="preserve"> ESC. QUEBRADA MIRONI</t>
  </si>
  <si>
    <t xml:space="preserve"> ESC. MAYO</t>
  </si>
  <si>
    <t xml:space="preserve"> ESC. SINETI</t>
  </si>
  <si>
    <t xml:space="preserve"> ESC. LA TRINCHERA</t>
  </si>
  <si>
    <t xml:space="preserve"> ESC. TURURY</t>
  </si>
  <si>
    <t xml:space="preserve"> ESC. CAMARON</t>
  </si>
  <si>
    <t xml:space="preserve"> ESC. VALLE DE COMUN</t>
  </si>
  <si>
    <t xml:space="preserve"> ESC. TIBRA</t>
  </si>
  <si>
    <t xml:space="preserve"> QUEBRADA MONO</t>
  </si>
  <si>
    <t xml:space="preserve"> ESC. QUEBRADA HACHA</t>
  </si>
  <si>
    <t xml:space="preserve"> ESC. SIROTE</t>
  </si>
  <si>
    <t xml:space="preserve"> ESC. RIO SUICHE</t>
  </si>
  <si>
    <t xml:space="preserve"> ESC. PIEDRA ROJA</t>
  </si>
  <si>
    <t xml:space="preserve"> ESC. MAMATATA</t>
  </si>
  <si>
    <t xml:space="preserve"> ESC. CABALLERO NUTO</t>
  </si>
  <si>
    <t xml:space="preserve"> ESC. RIO BALSA</t>
  </si>
  <si>
    <t xml:space="preserve"> ESC. ALTO PEDREGAL</t>
  </si>
  <si>
    <t xml:space="preserve"> SANTA CATALINA</t>
  </si>
  <si>
    <t xml:space="preserve"> ESC. CAGUITA ARRIBA</t>
  </si>
  <si>
    <t xml:space="preserve"> ESC. QUEBRADA NEGRITA</t>
  </si>
  <si>
    <t xml:space="preserve"> ESC. NUEVA ESTRELLA</t>
  </si>
  <si>
    <t xml:space="preserve"> C.E.B.G. LA MINA</t>
  </si>
  <si>
    <t xml:space="preserve"> ESC. QUEBRADA PITA</t>
  </si>
  <si>
    <t xml:space="preserve"> ESC. TOROKI</t>
  </si>
  <si>
    <t xml:space="preserve"> ESC. PLAYA VERDE</t>
  </si>
  <si>
    <t xml:space="preserve"> ESC. PLAYA TIGRE</t>
  </si>
  <si>
    <t xml:space="preserve"> ESC. CAGUITA</t>
  </si>
  <si>
    <t xml:space="preserve"> ESC. EL TERRON</t>
  </si>
  <si>
    <t xml:space="preserve"> ESC. ALTO DEL CUAY</t>
  </si>
  <si>
    <t xml:space="preserve"> ESC. BOCA DEL RIO GUABO</t>
  </si>
  <si>
    <t xml:space="preserve"> ESC. SAN SOLEDAD</t>
  </si>
  <si>
    <t xml:space="preserve"> ESC. BOCA DE RIO GRANDE</t>
  </si>
  <si>
    <t xml:space="preserve"> ESC. CAYO PALOMA</t>
  </si>
  <si>
    <t xml:space="preserve"> ESC. GUACAMAYA ANEXA LA ENSENADA</t>
  </si>
  <si>
    <t xml:space="preserve"> ESC. CERRO REDONDO</t>
  </si>
  <si>
    <t xml:space="preserve"> ESC. PUNTA VALIENTE</t>
  </si>
  <si>
    <t xml:space="preserve"> ESC. MONTE VIRGEN</t>
  </si>
  <si>
    <t xml:space="preserve"> ESC. PALMA BELLA</t>
  </si>
  <si>
    <t xml:space="preserve"> ESC. GUABO ARRIBA</t>
  </si>
  <si>
    <t xml:space="preserve"> LOMA YUCA</t>
  </si>
  <si>
    <t xml:space="preserve"> ESC. ALTO CORRALES</t>
  </si>
  <si>
    <t xml:space="preserve"> ESC. LOMA VERDE</t>
  </si>
  <si>
    <t xml:space="preserve"> ESC. CERRO DE LA CRUZ</t>
  </si>
  <si>
    <t xml:space="preserve"> ESC. CERRO SANTO</t>
  </si>
  <si>
    <t xml:space="preserve"> ESC. MUAY ANEXA VERACRUZ</t>
  </si>
  <si>
    <t xml:space="preserve"> ESC. KULI</t>
  </si>
  <si>
    <t xml:space="preserve"> ESC. CHELELE</t>
  </si>
  <si>
    <t xml:space="preserve"> ESC. SULIDU</t>
  </si>
  <si>
    <t xml:space="preserve"> ESC. RIO DIABLO</t>
  </si>
  <si>
    <t xml:space="preserve"> ESC. RIO CEDRO</t>
  </si>
  <si>
    <t xml:space="preserve"> ESC. JUGLY</t>
  </si>
  <si>
    <t xml:space="preserve"> ESC. QUEBRADA ESSEY</t>
  </si>
  <si>
    <t xml:space="preserve"> ESC. CLEAY</t>
  </si>
  <si>
    <t xml:space="preserve"> ESC. DOBARI</t>
  </si>
  <si>
    <t xml:space="preserve"> ESC. PUNTA NISPERO</t>
  </si>
  <si>
    <t xml:space="preserve"> ESC. QUEBRADA NASA</t>
  </si>
  <si>
    <t xml:space="preserve"> ESC. VALLE DE GUACAMAYA</t>
  </si>
  <si>
    <t xml:space="preserve"> ESC. EL PAJONAL</t>
  </si>
  <si>
    <t xml:space="preserve"> ESC. VALERIO FLORES</t>
  </si>
  <si>
    <t xml:space="preserve"> ESC. LLANO PIEDRA</t>
  </si>
  <si>
    <t xml:space="preserve"> C.E. JIDLAA</t>
  </si>
  <si>
    <t xml:space="preserve"> ESC. QUEBRADA PECES</t>
  </si>
  <si>
    <t xml:space="preserve"> ESC. CABECERA DE ULLAMA</t>
  </si>
  <si>
    <t xml:space="preserve"> ESC. BOCA DE ULLAMA</t>
  </si>
  <si>
    <t xml:space="preserve"> C.E.B.G. CERRO PATENA</t>
  </si>
  <si>
    <t xml:space="preserve"> ESC. CERRO MADERA</t>
  </si>
  <si>
    <t xml:space="preserve"> ESC. RIO COLORADO</t>
  </si>
  <si>
    <t xml:space="preserve"> ESC. BARRANCO</t>
  </si>
  <si>
    <t xml:space="preserve"> ESC. QUEBRADA PERDIZ</t>
  </si>
  <si>
    <t xml:space="preserve"> ESC. CHUBE</t>
  </si>
  <si>
    <t xml:space="preserve"> ESC. QUEBRADA MOLEJON</t>
  </si>
  <si>
    <t xml:space="preserve"> C.E.B.G. HIGUERON</t>
  </si>
  <si>
    <t xml:space="preserve"> ESC. LAS TINAJAS</t>
  </si>
  <si>
    <t xml:space="preserve"> ESC. BOCA DE HUSO</t>
  </si>
  <si>
    <t xml:space="preserve"> ESC. CERRO PITA</t>
  </si>
  <si>
    <t xml:space="preserve"> ESC. VIROLI</t>
  </si>
  <si>
    <t xml:space="preserve"> ESC. CASCABEL</t>
  </si>
  <si>
    <t xml:space="preserve"> ESC. QUEBRADA DE OTOE</t>
  </si>
  <si>
    <t xml:space="preserve"> ESC. HATO DUPI</t>
  </si>
  <si>
    <t xml:space="preserve"> ESC. NUEVO PALOMAR</t>
  </si>
  <si>
    <t xml:space="preserve"> ESC. COGLE</t>
  </si>
  <si>
    <t xml:space="preserve"> ESC. LA MEREGILDA</t>
  </si>
  <si>
    <t xml:space="preserve"> ESC. CERRO CENIZA</t>
  </si>
  <si>
    <t xml:space="preserve"> ESC. TIJERA</t>
  </si>
  <si>
    <t xml:space="preserve"> ESC. ALTO ESTRELLA</t>
  </si>
  <si>
    <t xml:space="preserve"> ESC. LLANO PALMA</t>
  </si>
  <si>
    <t xml:space="preserve"> ESC. CERRO CRUZ</t>
  </si>
  <si>
    <t xml:space="preserve"> ESC. ALTO LORO</t>
  </si>
  <si>
    <t xml:space="preserve"> ESC. CERRO PLATA</t>
  </si>
  <si>
    <t xml:space="preserve"> ESC. LLANO CAMARON</t>
  </si>
  <si>
    <t xml:space="preserve"> ESC. LAGUNA</t>
  </si>
  <si>
    <t xml:space="preserve"> ESC. LLANO ZEBLE</t>
  </si>
  <si>
    <t xml:space="preserve"> ESC. LLANO MACANO</t>
  </si>
  <si>
    <t xml:space="preserve"> ESC. BAJO MIRA</t>
  </si>
  <si>
    <t xml:space="preserve"> ESC. CERRO JAVILLA</t>
  </si>
  <si>
    <t xml:space="preserve"> ESC. NUEVO SAN CRISTOBAL</t>
  </si>
  <si>
    <t xml:space="preserve"> ESC. ALTO HIGUERON</t>
  </si>
  <si>
    <t xml:space="preserve"> ESC. BUENOS AIRES</t>
  </si>
  <si>
    <t xml:space="preserve"> ESC. SAN CRISTOBAL</t>
  </si>
  <si>
    <t xml:space="preserve"> ESC. CERRO PAPAYO</t>
  </si>
  <si>
    <t xml:space="preserve"> ESC. CERRO TETA</t>
  </si>
  <si>
    <t xml:space="preserve"> ESC. ALTO GRILLO</t>
  </si>
  <si>
    <t xml:space="preserve"> ESC. LLANO BANCO</t>
  </si>
  <si>
    <t xml:space="preserve"> ESC. QUEBRADA DE PLATA</t>
  </si>
  <si>
    <t xml:space="preserve"> ESC. COMUNIDAD TUGRI</t>
  </si>
  <si>
    <t xml:space="preserve"> ESC. ALTO CASTILLO</t>
  </si>
  <si>
    <t xml:space="preserve"> ESC. CERRO FLORES</t>
  </si>
  <si>
    <t xml:space="preserve"> ESC. HATO HORCON</t>
  </si>
  <si>
    <t xml:space="preserve"> ESC. QUEBRADA HONDA</t>
  </si>
  <si>
    <t xml:space="preserve"> ESC. EL NARANJAL</t>
  </si>
  <si>
    <t xml:space="preserve"> ESC. GUAYABALITO</t>
  </si>
  <si>
    <t xml:space="preserve"> ESC. EL MURCIELAGO (ANEXO NANZAL)</t>
  </si>
  <si>
    <t xml:space="preserve"> ESC. TIERRA BLANCA</t>
  </si>
  <si>
    <t xml:space="preserve"> ESC. QUEBRADA EL JAGUA</t>
  </si>
  <si>
    <t xml:space="preserve"> CTRO. EL PORVENIR</t>
  </si>
  <si>
    <t xml:space="preserve"> EL PAREDON</t>
  </si>
  <si>
    <t xml:space="preserve"> ESC. ALTO GALERA</t>
  </si>
  <si>
    <t xml:space="preserve"> ESC. LAS FILIPINAS</t>
  </si>
  <si>
    <t xml:space="preserve"> ESC. ALTO TOLICA</t>
  </si>
  <si>
    <t xml:space="preserve"> ESC. VIRIGUA</t>
  </si>
  <si>
    <t xml:space="preserve"> ESC. CABECERA DE VIRIGUA</t>
  </si>
  <si>
    <t xml:space="preserve"> ESC. CABECERA DE SAN PABLO N° 1</t>
  </si>
  <si>
    <t xml:space="preserve"> ESC. EL PIRO Nº 2</t>
  </si>
  <si>
    <t xml:space="preserve"> ESC. MUNUNI N°1</t>
  </si>
  <si>
    <t xml:space="preserve"> ESC. MUNUNI Nº3</t>
  </si>
  <si>
    <t xml:space="preserve"> ESC. CERRO ÑEQUE</t>
  </si>
  <si>
    <t xml:space="preserve"> KUSAPÍN</t>
  </si>
  <si>
    <t xml:space="preserve"> BAHÍA AZUL</t>
  </si>
  <si>
    <t xml:space="preserve"> CALOVEBORA O SANTA CATALINA</t>
  </si>
  <si>
    <t xml:space="preserve"> ESC. CAÑO LLANO</t>
  </si>
  <si>
    <t xml:space="preserve"> ESC. QUEBRADA PEÑA</t>
  </si>
  <si>
    <t xml:space="preserve"> ESC. PLAYA LORENZO Nº1</t>
  </si>
  <si>
    <t xml:space="preserve"> ESC. QUEBRADA CAÑA</t>
  </si>
  <si>
    <t xml:space="preserve"> ESC. PEÑA BLANCA</t>
  </si>
  <si>
    <t xml:space="preserve"> I.P.T. JOAQUINA H. DE TORRIJOS</t>
  </si>
  <si>
    <t xml:space="preserve"> I.P.T. CHICHICA</t>
  </si>
  <si>
    <t xml:space="preserve"> HATO CHAMÍ</t>
  </si>
  <si>
    <t xml:space="preserve"> CERRO PELADO O JUGRÍ</t>
  </si>
  <si>
    <t>MUNA………………………</t>
  </si>
  <si>
    <t>MIRONÓ………………….</t>
  </si>
  <si>
    <t>BESIKÓ…………………….</t>
  </si>
  <si>
    <t>KUSAPIN………………….</t>
  </si>
  <si>
    <t>ÑURUM…………………….</t>
  </si>
  <si>
    <t>KANKINTÚ………………..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</si>
</sst>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#,##0.000"/>
  </numFmts>
  <fonts count="2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Courier"/>
      <family val="3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color indexed="12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b/>
      <sz val="10"/>
      <name val="Calibri"/>
      <family val="2"/>
      <scheme val="minor"/>
    </font>
    <font>
      <sz val="9"/>
      <name val="Calibri"/>
      <family val="2"/>
    </font>
    <font>
      <b/>
      <sz val="9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44">
    <border>
      <left/>
      <right/>
      <top/>
      <bottom/>
      <diagonal/>
    </border>
    <border>
      <left style="dashed">
        <color rgb="FFFF0000"/>
      </left>
      <right style="dashed">
        <color rgb="FFFF0000"/>
      </right>
      <top/>
      <bottom/>
      <diagonal/>
    </border>
    <border>
      <left style="dashed">
        <color rgb="FFFF0000"/>
      </left>
      <right style="dashed">
        <color rgb="FFFF0000"/>
      </right>
      <top/>
      <bottom style="dashed">
        <color rgb="FFFF0000"/>
      </bottom>
      <diagonal/>
    </border>
    <border>
      <left style="hair">
        <color rgb="FFFF0000"/>
      </left>
      <right style="hair">
        <color rgb="FFFF0000"/>
      </right>
      <top/>
      <bottom/>
      <diagonal/>
    </border>
    <border>
      <left style="hair">
        <color rgb="FFFF0000"/>
      </left>
      <right style="hair">
        <color rgb="FFFF0000"/>
      </right>
      <top/>
      <bottom style="hair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 style="medium">
        <color rgb="FFFF0000"/>
      </right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 style="dashed">
        <color rgb="FFFF0000"/>
      </left>
      <right style="dashed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/>
      <right style="dashed">
        <color rgb="FFFF0000"/>
      </right>
      <top style="medium">
        <color rgb="FFFF0000"/>
      </top>
      <bottom/>
      <diagonal/>
    </border>
    <border>
      <left style="dashed">
        <color rgb="FFFF0000"/>
      </left>
      <right/>
      <top style="medium">
        <color rgb="FFFF0000"/>
      </top>
      <bottom/>
      <diagonal/>
    </border>
    <border>
      <left/>
      <right style="dashed">
        <color rgb="FFFF0000"/>
      </right>
      <top/>
      <bottom/>
      <diagonal/>
    </border>
    <border>
      <left style="dashed">
        <color rgb="FFFF0000"/>
      </left>
      <right/>
      <top/>
      <bottom/>
      <diagonal/>
    </border>
    <border>
      <left/>
      <right style="dashed">
        <color rgb="FFFF0000"/>
      </right>
      <top/>
      <bottom style="dashed">
        <color rgb="FFFF0000"/>
      </bottom>
      <diagonal/>
    </border>
    <border>
      <left style="dashed">
        <color rgb="FFFF0000"/>
      </left>
      <right/>
      <top/>
      <bottom style="dashed">
        <color rgb="FFFF0000"/>
      </bottom>
      <diagonal/>
    </border>
    <border>
      <left style="dashed">
        <color rgb="FFFF0000"/>
      </left>
      <right style="dashed">
        <color rgb="FFFF0000"/>
      </right>
      <top style="medium">
        <color rgb="FFFF0000"/>
      </top>
      <bottom style="medium">
        <color rgb="FFFF0000"/>
      </bottom>
      <diagonal/>
    </border>
    <border>
      <left style="dashed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 style="dashed">
        <color rgb="FFFF0000"/>
      </right>
      <top/>
      <bottom style="medium">
        <color rgb="FFFF0000"/>
      </bottom>
      <diagonal/>
    </border>
    <border>
      <left style="dashed">
        <color rgb="FFFF0000"/>
      </left>
      <right style="dashed">
        <color rgb="FFFF0000"/>
      </right>
      <top/>
      <bottom style="medium">
        <color rgb="FFFF0000"/>
      </bottom>
      <diagonal/>
    </border>
    <border>
      <left style="dashed">
        <color rgb="FFFF0000"/>
      </left>
      <right/>
      <top/>
      <bottom style="medium">
        <color rgb="FFFF0000"/>
      </bottom>
      <diagonal/>
    </border>
    <border>
      <left style="dashed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dashed">
        <color rgb="FFFF0000"/>
      </right>
      <top style="medium">
        <color rgb="FFFF0000"/>
      </top>
      <bottom style="medium">
        <color rgb="FFFF0000"/>
      </bottom>
      <diagonal/>
    </border>
    <border>
      <left/>
      <right style="hair">
        <color rgb="FFFF0000"/>
      </right>
      <top style="medium">
        <color rgb="FFFF0000"/>
      </top>
      <bottom/>
      <diagonal/>
    </border>
    <border>
      <left style="hair">
        <color rgb="FFFF0000"/>
      </left>
      <right style="hair">
        <color rgb="FFFF0000"/>
      </right>
      <top style="medium">
        <color rgb="FFFF0000"/>
      </top>
      <bottom/>
      <diagonal/>
    </border>
    <border>
      <left style="hair">
        <color rgb="FFFF0000"/>
      </left>
      <right/>
      <top style="medium">
        <color rgb="FFFF0000"/>
      </top>
      <bottom/>
      <diagonal/>
    </border>
    <border>
      <left/>
      <right style="hair">
        <color rgb="FFFF0000"/>
      </right>
      <top/>
      <bottom/>
      <diagonal/>
    </border>
    <border>
      <left style="hair">
        <color rgb="FFFF0000"/>
      </left>
      <right/>
      <top/>
      <bottom/>
      <diagonal/>
    </border>
    <border>
      <left style="hair">
        <color rgb="FFFF0000"/>
      </left>
      <right/>
      <top/>
      <bottom style="hair">
        <color rgb="FFFF0000"/>
      </bottom>
      <diagonal/>
    </border>
    <border>
      <left/>
      <right/>
      <top/>
      <bottom style="medium">
        <color indexed="10"/>
      </bottom>
      <diagonal/>
    </border>
    <border>
      <left style="medium">
        <color rgb="FFFF0000"/>
      </left>
      <right style="medium">
        <color rgb="FFFF0000"/>
      </right>
      <top style="dashed">
        <color rgb="FFFF0000"/>
      </top>
      <bottom style="dashed">
        <color rgb="FFFF0000"/>
      </bottom>
      <diagonal/>
    </border>
    <border>
      <left style="dashed">
        <color rgb="FFFF0000"/>
      </left>
      <right style="dashed">
        <color rgb="FFFF0000"/>
      </right>
      <top style="dashed">
        <color rgb="FFFF0000"/>
      </top>
      <bottom/>
      <diagonal/>
    </border>
    <border>
      <left style="dashed">
        <color rgb="FFFF0000"/>
      </left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 style="dashed">
        <color rgb="FFFF0000"/>
      </right>
      <top style="medium">
        <color rgb="FFFF0000"/>
      </top>
      <bottom/>
      <diagonal/>
    </border>
    <border>
      <left/>
      <right/>
      <top style="dotted">
        <color rgb="FFFF0000"/>
      </top>
      <bottom/>
      <diagonal/>
    </border>
    <border>
      <left/>
      <right/>
      <top style="hair">
        <color rgb="FFFF0000"/>
      </top>
      <bottom/>
      <diagonal/>
    </border>
    <border>
      <left/>
      <right/>
      <top style="dashed">
        <color rgb="FFFF0000"/>
      </top>
      <bottom/>
      <diagonal/>
    </border>
  </borders>
  <cellStyleXfs count="6">
    <xf numFmtId="0" fontId="0" fillId="0" borderId="0"/>
    <xf numFmtId="0" fontId="7" fillId="0" borderId="0"/>
    <xf numFmtId="0" fontId="9" fillId="0" borderId="0"/>
    <xf numFmtId="0" fontId="8" fillId="0" borderId="0"/>
    <xf numFmtId="9" fontId="5" fillId="0" borderId="0" applyFont="0" applyFill="0" applyBorder="0" applyAlignment="0" applyProtection="0"/>
    <xf numFmtId="0" fontId="7" fillId="0" borderId="0"/>
  </cellStyleXfs>
  <cellXfs count="212">
    <xf numFmtId="0" fontId="0" fillId="0" borderId="0" xfId="0"/>
    <xf numFmtId="0" fontId="4" fillId="2" borderId="0" xfId="2" applyFont="1" applyFill="1"/>
    <xf numFmtId="0" fontId="11" fillId="2" borderId="0" xfId="1" applyFont="1" applyFill="1" applyAlignment="1">
      <alignment horizontal="center"/>
    </xf>
    <xf numFmtId="3" fontId="11" fillId="2" borderId="1" xfId="3" applyNumberFormat="1" applyFont="1" applyFill="1" applyBorder="1" applyAlignment="1">
      <alignment horizontal="center" vertical="center"/>
    </xf>
    <xf numFmtId="0" fontId="4" fillId="2" borderId="1" xfId="2" applyFont="1" applyFill="1" applyBorder="1" applyAlignment="1">
      <alignment horizontal="center"/>
    </xf>
    <xf numFmtId="165" fontId="11" fillId="2" borderId="1" xfId="3" applyNumberFormat="1" applyFont="1" applyFill="1" applyBorder="1" applyAlignment="1">
      <alignment horizontal="center" vertical="center"/>
    </xf>
    <xf numFmtId="16" fontId="4" fillId="2" borderId="1" xfId="2" applyNumberFormat="1" applyFont="1" applyFill="1" applyBorder="1" applyAlignment="1">
      <alignment horizontal="center"/>
    </xf>
    <xf numFmtId="4" fontId="4" fillId="2" borderId="1" xfId="2" applyNumberFormat="1" applyFont="1" applyFill="1" applyBorder="1"/>
    <xf numFmtId="3" fontId="4" fillId="2" borderId="1" xfId="2" applyNumberFormat="1" applyFont="1" applyFill="1" applyBorder="1" applyAlignment="1">
      <alignment horizontal="center" vertical="center"/>
    </xf>
    <xf numFmtId="164" fontId="4" fillId="2" borderId="1" xfId="2" applyNumberFormat="1" applyFont="1" applyFill="1" applyBorder="1" applyAlignment="1">
      <alignment horizontal="center"/>
    </xf>
    <xf numFmtId="164" fontId="4" fillId="2" borderId="1" xfId="2" applyNumberFormat="1" applyFont="1" applyFill="1" applyBorder="1"/>
    <xf numFmtId="3" fontId="11" fillId="2" borderId="2" xfId="3" applyNumberFormat="1" applyFont="1" applyFill="1" applyBorder="1" applyAlignment="1">
      <alignment horizontal="center" vertical="center"/>
    </xf>
    <xf numFmtId="3" fontId="4" fillId="2" borderId="2" xfId="2" applyNumberFormat="1" applyFont="1" applyFill="1" applyBorder="1" applyAlignment="1">
      <alignment horizontal="center" vertical="center"/>
    </xf>
    <xf numFmtId="164" fontId="4" fillId="2" borderId="2" xfId="2" applyNumberFormat="1" applyFont="1" applyFill="1" applyBorder="1" applyAlignment="1">
      <alignment horizontal="center"/>
    </xf>
    <xf numFmtId="3" fontId="4" fillId="2" borderId="0" xfId="2" applyNumberFormat="1" applyFont="1" applyFill="1" applyBorder="1" applyAlignment="1">
      <alignment horizontal="left"/>
    </xf>
    <xf numFmtId="3" fontId="11" fillId="2" borderId="0" xfId="3" applyNumberFormat="1" applyFont="1" applyFill="1" applyBorder="1" applyAlignment="1">
      <alignment horizontal="center" vertical="center"/>
    </xf>
    <xf numFmtId="3" fontId="4" fillId="2" borderId="0" xfId="2" applyNumberFormat="1" applyFont="1" applyFill="1" applyBorder="1" applyAlignment="1">
      <alignment horizontal="center" vertical="center"/>
    </xf>
    <xf numFmtId="164" fontId="4" fillId="2" borderId="0" xfId="2" applyNumberFormat="1" applyFont="1" applyFill="1" applyBorder="1" applyAlignment="1">
      <alignment horizontal="center"/>
    </xf>
    <xf numFmtId="3" fontId="10" fillId="2" borderId="0" xfId="2" applyNumberFormat="1" applyFont="1" applyFill="1" applyAlignment="1">
      <alignment horizontal="center" wrapText="1"/>
    </xf>
    <xf numFmtId="3" fontId="10" fillId="2" borderId="0" xfId="2" applyNumberFormat="1" applyFont="1" applyFill="1" applyAlignment="1">
      <alignment horizontal="center"/>
    </xf>
    <xf numFmtId="0" fontId="11" fillId="2" borderId="0" xfId="1" applyFont="1" applyFill="1" applyAlignment="1">
      <alignment horizontal="center" vertical="center" wrapText="1"/>
    </xf>
    <xf numFmtId="9" fontId="10" fillId="2" borderId="0" xfId="4" applyNumberFormat="1" applyFont="1" applyFill="1" applyAlignment="1">
      <alignment horizontal="center" vertical="center"/>
    </xf>
    <xf numFmtId="0" fontId="12" fillId="2" borderId="0" xfId="0" applyFont="1" applyFill="1"/>
    <xf numFmtId="2" fontId="4" fillId="2" borderId="0" xfId="2" applyNumberFormat="1" applyFont="1" applyFill="1" applyAlignment="1">
      <alignment horizontal="center" vertical="center"/>
    </xf>
    <xf numFmtId="0" fontId="12" fillId="2" borderId="0" xfId="0" applyFont="1" applyFill="1" applyBorder="1"/>
    <xf numFmtId="0" fontId="11" fillId="2" borderId="5" xfId="0" applyFont="1" applyFill="1" applyBorder="1" applyAlignment="1">
      <alignment horizontal="center" vertical="center"/>
    </xf>
    <xf numFmtId="0" fontId="3" fillId="2" borderId="0" xfId="2" applyFont="1" applyFill="1" applyAlignment="1">
      <alignment horizontal="center"/>
    </xf>
    <xf numFmtId="0" fontId="10" fillId="2" borderId="7" xfId="2" applyFont="1" applyFill="1" applyBorder="1" applyAlignment="1">
      <alignment horizontal="center" vertical="center"/>
    </xf>
    <xf numFmtId="16" fontId="10" fillId="2" borderId="7" xfId="2" applyNumberFormat="1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/>
    </xf>
    <xf numFmtId="0" fontId="20" fillId="2" borderId="17" xfId="0" applyFont="1" applyFill="1" applyBorder="1" applyAlignment="1">
      <alignment horizontal="center" vertical="center"/>
    </xf>
    <xf numFmtId="0" fontId="11" fillId="2" borderId="9" xfId="1" applyFont="1" applyFill="1" applyBorder="1" applyAlignment="1">
      <alignment horizontal="center" vertical="center"/>
    </xf>
    <xf numFmtId="0" fontId="10" fillId="2" borderId="9" xfId="2" applyFont="1" applyFill="1" applyBorder="1" applyAlignment="1">
      <alignment horizontal="center" vertical="center"/>
    </xf>
    <xf numFmtId="16" fontId="10" fillId="2" borderId="9" xfId="2" applyNumberFormat="1" applyFont="1" applyFill="1" applyBorder="1" applyAlignment="1">
      <alignment horizontal="center" vertical="center"/>
    </xf>
    <xf numFmtId="0" fontId="10" fillId="2" borderId="9" xfId="2" applyFont="1" applyFill="1" applyBorder="1" applyAlignment="1">
      <alignment horizontal="center" wrapText="1"/>
    </xf>
    <xf numFmtId="0" fontId="10" fillId="2" borderId="18" xfId="2" applyFont="1" applyFill="1" applyBorder="1" applyAlignment="1">
      <alignment horizontal="center" wrapText="1"/>
    </xf>
    <xf numFmtId="0" fontId="11" fillId="2" borderId="19" xfId="1" applyFont="1" applyFill="1" applyBorder="1" applyAlignment="1">
      <alignment horizontal="center" vertical="center"/>
    </xf>
    <xf numFmtId="164" fontId="11" fillId="2" borderId="20" xfId="3" applyNumberFormat="1" applyFont="1" applyFill="1" applyBorder="1" applyAlignment="1">
      <alignment horizontal="center" vertical="center"/>
    </xf>
    <xf numFmtId="0" fontId="11" fillId="2" borderId="19" xfId="1" applyFont="1" applyFill="1" applyBorder="1" applyAlignment="1">
      <alignment vertical="center"/>
    </xf>
    <xf numFmtId="4" fontId="4" fillId="2" borderId="20" xfId="2" applyNumberFormat="1" applyFont="1" applyFill="1" applyBorder="1"/>
    <xf numFmtId="3" fontId="4" fillId="2" borderId="19" xfId="2" applyNumberFormat="1" applyFont="1" applyFill="1" applyBorder="1" applyAlignment="1">
      <alignment horizontal="left" vertical="center"/>
    </xf>
    <xf numFmtId="164" fontId="4" fillId="2" borderId="20" xfId="2" applyNumberFormat="1" applyFont="1" applyFill="1" applyBorder="1" applyAlignment="1">
      <alignment horizontal="center"/>
    </xf>
    <xf numFmtId="0" fontId="4" fillId="2" borderId="20" xfId="2" applyFont="1" applyFill="1" applyBorder="1"/>
    <xf numFmtId="164" fontId="4" fillId="2" borderId="22" xfId="2" applyNumberFormat="1" applyFont="1" applyFill="1" applyBorder="1" applyAlignment="1">
      <alignment horizontal="center"/>
    </xf>
    <xf numFmtId="0" fontId="11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center"/>
    </xf>
    <xf numFmtId="0" fontId="11" fillId="2" borderId="0" xfId="0" applyFont="1" applyFill="1"/>
    <xf numFmtId="0" fontId="11" fillId="2" borderId="0" xfId="0" applyFont="1" applyFill="1" applyAlignment="1">
      <alignment vertical="center"/>
    </xf>
    <xf numFmtId="0" fontId="11" fillId="2" borderId="10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11" fillId="2" borderId="26" xfId="0" applyFont="1" applyFill="1" applyBorder="1" applyAlignment="1">
      <alignment horizontal="center" vertical="center"/>
    </xf>
    <xf numFmtId="0" fontId="11" fillId="2" borderId="27" xfId="0" applyFont="1" applyFill="1" applyBorder="1" applyAlignment="1">
      <alignment horizontal="center" vertical="center"/>
    </xf>
    <xf numFmtId="0" fontId="20" fillId="2" borderId="19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0" xfId="0" applyFont="1" applyFill="1" applyBorder="1" applyAlignment="1">
      <alignment horizontal="center" vertical="center"/>
    </xf>
    <xf numFmtId="3" fontId="11" fillId="2" borderId="1" xfId="0" applyNumberFormat="1" applyFont="1" applyFill="1" applyBorder="1" applyAlignment="1">
      <alignment horizontal="center" vertical="center"/>
    </xf>
    <xf numFmtId="0" fontId="12" fillId="2" borderId="20" xfId="0" applyFont="1" applyFill="1" applyBorder="1"/>
    <xf numFmtId="3" fontId="12" fillId="2" borderId="1" xfId="0" applyNumberFormat="1" applyFont="1" applyFill="1" applyBorder="1" applyAlignment="1">
      <alignment horizontal="center" vertical="center"/>
    </xf>
    <xf numFmtId="3" fontId="12" fillId="2" borderId="2" xfId="0" applyNumberFormat="1" applyFont="1" applyFill="1" applyBorder="1" applyAlignment="1">
      <alignment horizontal="center" vertical="center"/>
    </xf>
    <xf numFmtId="0" fontId="11" fillId="2" borderId="19" xfId="0" applyFont="1" applyFill="1" applyBorder="1" applyAlignment="1">
      <alignment horizontal="center" vertical="center"/>
    </xf>
    <xf numFmtId="0" fontId="11" fillId="2" borderId="19" xfId="0" applyFont="1" applyFill="1" applyBorder="1"/>
    <xf numFmtId="0" fontId="11" fillId="2" borderId="0" xfId="0" applyFont="1" applyFill="1" applyAlignment="1">
      <alignment horizontal="left"/>
    </xf>
    <xf numFmtId="0" fontId="12" fillId="2" borderId="0" xfId="0" applyFont="1" applyFill="1" applyAlignment="1">
      <alignment horizontal="center" vertical="center"/>
    </xf>
    <xf numFmtId="0" fontId="11" fillId="2" borderId="28" xfId="0" applyFont="1" applyFill="1" applyBorder="1" applyAlignment="1">
      <alignment horizontal="center" vertical="center"/>
    </xf>
    <xf numFmtId="0" fontId="13" fillId="2" borderId="23" xfId="0" applyFont="1" applyFill="1" applyBorder="1" applyAlignment="1">
      <alignment horizontal="center" vertical="center"/>
    </xf>
    <xf numFmtId="0" fontId="12" fillId="2" borderId="0" xfId="0" applyFont="1" applyFill="1" applyAlignment="1">
      <alignment vertical="center"/>
    </xf>
    <xf numFmtId="0" fontId="12" fillId="2" borderId="0" xfId="0" applyFont="1" applyFill="1" applyBorder="1" applyAlignment="1">
      <alignment horizontal="left" vertical="center"/>
    </xf>
    <xf numFmtId="0" fontId="15" fillId="2" borderId="0" xfId="0" applyFont="1" applyFill="1" applyBorder="1" applyAlignment="1">
      <alignment horizontal="left" vertical="center"/>
    </xf>
    <xf numFmtId="0" fontId="12" fillId="2" borderId="0" xfId="0" applyFont="1" applyFill="1" applyBorder="1" applyAlignment="1">
      <alignment horizontal="center" vertical="center"/>
    </xf>
    <xf numFmtId="3" fontId="11" fillId="2" borderId="3" xfId="0" applyNumberFormat="1" applyFont="1" applyFill="1" applyBorder="1" applyAlignment="1">
      <alignment horizontal="center" vertical="center"/>
    </xf>
    <xf numFmtId="3" fontId="12" fillId="2" borderId="3" xfId="0" applyNumberFormat="1" applyFont="1" applyFill="1" applyBorder="1" applyAlignment="1">
      <alignment horizontal="center" vertical="center"/>
    </xf>
    <xf numFmtId="3" fontId="12" fillId="2" borderId="4" xfId="0" applyNumberFormat="1" applyFont="1" applyFill="1" applyBorder="1" applyAlignment="1">
      <alignment horizontal="center" vertical="center"/>
    </xf>
    <xf numFmtId="0" fontId="11" fillId="2" borderId="30" xfId="0" applyFont="1" applyFill="1" applyBorder="1" applyAlignment="1">
      <alignment vertical="center"/>
    </xf>
    <xf numFmtId="0" fontId="11" fillId="2" borderId="31" xfId="0" applyFont="1" applyFill="1" applyBorder="1" applyAlignment="1">
      <alignment vertical="center"/>
    </xf>
    <xf numFmtId="0" fontId="11" fillId="2" borderId="31" xfId="0" applyFont="1" applyFill="1" applyBorder="1" applyAlignment="1">
      <alignment horizontal="center" vertical="center"/>
    </xf>
    <xf numFmtId="0" fontId="12" fillId="2" borderId="32" xfId="0" applyFont="1" applyFill="1" applyBorder="1" applyAlignment="1">
      <alignment vertical="center"/>
    </xf>
    <xf numFmtId="0" fontId="11" fillId="2" borderId="33" xfId="0" applyFont="1" applyFill="1" applyBorder="1" applyAlignment="1">
      <alignment horizontal="center" vertical="center"/>
    </xf>
    <xf numFmtId="3" fontId="11" fillId="2" borderId="34" xfId="0" applyNumberFormat="1" applyFont="1" applyFill="1" applyBorder="1" applyAlignment="1">
      <alignment horizontal="center" vertical="center"/>
    </xf>
    <xf numFmtId="0" fontId="11" fillId="2" borderId="33" xfId="0" applyFont="1" applyFill="1" applyBorder="1" applyAlignment="1">
      <alignment vertical="center"/>
    </xf>
    <xf numFmtId="3" fontId="12" fillId="2" borderId="34" xfId="0" applyNumberFormat="1" applyFont="1" applyFill="1" applyBorder="1" applyAlignment="1">
      <alignment horizontal="center" vertical="center"/>
    </xf>
    <xf numFmtId="3" fontId="12" fillId="2" borderId="35" xfId="0" applyNumberFormat="1" applyFont="1" applyFill="1" applyBorder="1" applyAlignment="1">
      <alignment horizontal="center" vertical="center"/>
    </xf>
    <xf numFmtId="0" fontId="11" fillId="2" borderId="5" xfId="0" applyFont="1" applyFill="1" applyBorder="1" applyAlignment="1" applyProtection="1">
      <alignment horizontal="center" vertical="center"/>
    </xf>
    <xf numFmtId="0" fontId="12" fillId="2" borderId="9" xfId="0" applyFont="1" applyFill="1" applyBorder="1" applyAlignment="1" applyProtection="1">
      <alignment horizontal="left" vertical="center"/>
    </xf>
    <xf numFmtId="0" fontId="12" fillId="2" borderId="1" xfId="0" applyFont="1" applyFill="1" applyBorder="1" applyAlignment="1" applyProtection="1">
      <alignment horizontal="left" vertical="center"/>
    </xf>
    <xf numFmtId="3" fontId="12" fillId="2" borderId="1" xfId="0" quotePrefix="1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2" fillId="2" borderId="0" xfId="0" applyFont="1" applyFill="1" applyBorder="1" applyAlignment="1" applyProtection="1">
      <alignment horizontal="left" vertical="center"/>
    </xf>
    <xf numFmtId="0" fontId="12" fillId="2" borderId="0" xfId="0" applyFont="1" applyFill="1" applyAlignment="1" applyProtection="1">
      <alignment horizontal="center" vertical="center"/>
      <protection locked="0"/>
    </xf>
    <xf numFmtId="0" fontId="14" fillId="2" borderId="36" xfId="0" applyFont="1" applyFill="1" applyBorder="1" applyAlignment="1">
      <alignment vertical="center"/>
    </xf>
    <xf numFmtId="0" fontId="11" fillId="2" borderId="23" xfId="0" applyFont="1" applyFill="1" applyBorder="1" applyAlignment="1" applyProtection="1">
      <alignment horizontal="center" vertical="center"/>
    </xf>
    <xf numFmtId="0" fontId="11" fillId="2" borderId="23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/>
    </xf>
    <xf numFmtId="0" fontId="11" fillId="2" borderId="16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11" fillId="2" borderId="14" xfId="0" applyFont="1" applyFill="1" applyBorder="1" applyAlignment="1">
      <alignment horizontal="center" vertical="center" wrapText="1"/>
    </xf>
    <xf numFmtId="0" fontId="17" fillId="2" borderId="0" xfId="0" applyFont="1" applyFill="1" applyAlignment="1">
      <alignment vertical="center"/>
    </xf>
    <xf numFmtId="0" fontId="12" fillId="2" borderId="37" xfId="0" applyFont="1" applyFill="1" applyBorder="1"/>
    <xf numFmtId="0" fontId="11" fillId="2" borderId="37" xfId="0" applyFont="1" applyFill="1" applyBorder="1" applyAlignment="1">
      <alignment horizontal="center" vertical="center"/>
    </xf>
    <xf numFmtId="0" fontId="12" fillId="2" borderId="37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2" fillId="2" borderId="9" xfId="1" applyFont="1" applyFill="1" applyBorder="1" applyAlignment="1">
      <alignment horizontal="left" vertical="center"/>
    </xf>
    <xf numFmtId="0" fontId="15" fillId="2" borderId="9" xfId="0" applyFont="1" applyFill="1" applyBorder="1" applyAlignment="1">
      <alignment horizontal="left" vertical="center"/>
    </xf>
    <xf numFmtId="0" fontId="12" fillId="2" borderId="9" xfId="1" applyFont="1" applyFill="1" applyBorder="1" applyAlignment="1" applyProtection="1">
      <alignment horizontal="left" vertical="center"/>
    </xf>
    <xf numFmtId="0" fontId="12" fillId="2" borderId="9" xfId="0" applyFont="1" applyFill="1" applyBorder="1" applyAlignment="1">
      <alignment horizontal="left" vertical="center"/>
    </xf>
    <xf numFmtId="0" fontId="12" fillId="2" borderId="9" xfId="0" applyFont="1" applyFill="1" applyBorder="1" applyAlignment="1">
      <alignment horizontal="center" vertical="center"/>
    </xf>
    <xf numFmtId="0" fontId="12" fillId="2" borderId="1" xfId="1" applyFont="1" applyFill="1" applyBorder="1" applyAlignment="1">
      <alignment horizontal="left" vertical="center"/>
    </xf>
    <xf numFmtId="0" fontId="15" fillId="2" borderId="1" xfId="0" applyFont="1" applyFill="1" applyBorder="1" applyAlignment="1">
      <alignment horizontal="left" vertical="center"/>
    </xf>
    <xf numFmtId="0" fontId="12" fillId="2" borderId="1" xfId="1" applyFont="1" applyFill="1" applyBorder="1" applyAlignment="1" applyProtection="1">
      <alignment horizontal="left" vertical="center"/>
    </xf>
    <xf numFmtId="0" fontId="12" fillId="2" borderId="1" xfId="0" applyFont="1" applyFill="1" applyBorder="1" applyAlignment="1">
      <alignment horizontal="left" vertical="center"/>
    </xf>
    <xf numFmtId="0" fontId="12" fillId="2" borderId="2" xfId="0" applyFont="1" applyFill="1" applyBorder="1" applyAlignment="1">
      <alignment horizontal="left" vertical="center"/>
    </xf>
    <xf numFmtId="0" fontId="15" fillId="2" borderId="2" xfId="0" applyFont="1" applyFill="1" applyBorder="1" applyAlignment="1">
      <alignment horizontal="left" vertical="center"/>
    </xf>
    <xf numFmtId="0" fontId="12" fillId="2" borderId="2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left" vertical="center"/>
    </xf>
    <xf numFmtId="0" fontId="11" fillId="2" borderId="28" xfId="0" applyFont="1" applyFill="1" applyBorder="1" applyAlignment="1" applyProtection="1">
      <alignment horizontal="center" vertical="center"/>
    </xf>
    <xf numFmtId="0" fontId="11" fillId="2" borderId="29" xfId="0" applyFont="1" applyFill="1" applyBorder="1" applyAlignment="1">
      <alignment horizontal="center" vertical="center"/>
    </xf>
    <xf numFmtId="0" fontId="12" fillId="2" borderId="1" xfId="0" applyFont="1" applyFill="1" applyBorder="1" applyAlignment="1" applyProtection="1">
      <alignment vertical="center"/>
    </xf>
    <xf numFmtId="0" fontId="12" fillId="2" borderId="9" xfId="0" applyFont="1" applyFill="1" applyBorder="1"/>
    <xf numFmtId="0" fontId="12" fillId="2" borderId="1" xfId="0" applyFont="1" applyFill="1" applyBorder="1"/>
    <xf numFmtId="3" fontId="19" fillId="2" borderId="1" xfId="0" applyNumberFormat="1" applyFont="1" applyFill="1" applyBorder="1" applyAlignment="1">
      <alignment horizontal="center" vertical="center"/>
    </xf>
    <xf numFmtId="0" fontId="12" fillId="2" borderId="2" xfId="0" applyFont="1" applyFill="1" applyBorder="1"/>
    <xf numFmtId="0" fontId="11" fillId="2" borderId="6" xfId="0" applyFont="1" applyFill="1" applyBorder="1" applyAlignment="1" applyProtection="1">
      <alignment horizontal="center" vertical="center"/>
    </xf>
    <xf numFmtId="0" fontId="12" fillId="2" borderId="38" xfId="0" applyFont="1" applyFill="1" applyBorder="1" applyAlignment="1" applyProtection="1">
      <alignment vertical="center"/>
    </xf>
    <xf numFmtId="0" fontId="11" fillId="2" borderId="39" xfId="0" applyFont="1" applyFill="1" applyBorder="1" applyAlignment="1" applyProtection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11" fillId="2" borderId="40" xfId="0" applyFont="1" applyFill="1" applyBorder="1" applyAlignment="1">
      <alignment horizontal="center" vertical="center"/>
    </xf>
    <xf numFmtId="0" fontId="12" fillId="2" borderId="38" xfId="1" applyFont="1" applyFill="1" applyBorder="1" applyAlignment="1">
      <alignment horizontal="left" vertical="center"/>
    </xf>
    <xf numFmtId="0" fontId="15" fillId="2" borderId="38" xfId="0" applyFont="1" applyFill="1" applyBorder="1" applyAlignment="1">
      <alignment vertical="center"/>
    </xf>
    <xf numFmtId="0" fontId="12" fillId="2" borderId="38" xfId="0" applyFont="1" applyFill="1" applyBorder="1" applyAlignment="1">
      <alignment horizontal="center" vertical="center"/>
    </xf>
    <xf numFmtId="0" fontId="12" fillId="2" borderId="2" xfId="1" applyFont="1" applyFill="1" applyBorder="1" applyAlignment="1" applyProtection="1">
      <alignment horizontal="left" vertical="center"/>
    </xf>
    <xf numFmtId="0" fontId="12" fillId="2" borderId="2" xfId="0" applyFont="1" applyFill="1" applyBorder="1" applyAlignment="1" applyProtection="1">
      <alignment vertical="center"/>
    </xf>
    <xf numFmtId="3" fontId="11" fillId="2" borderId="20" xfId="0" applyNumberFormat="1" applyFont="1" applyFill="1" applyBorder="1" applyAlignment="1">
      <alignment horizontal="center" vertical="center"/>
    </xf>
    <xf numFmtId="0" fontId="12" fillId="2" borderId="20" xfId="0" applyFont="1" applyFill="1" applyBorder="1" applyAlignment="1">
      <alignment horizontal="center"/>
    </xf>
    <xf numFmtId="0" fontId="12" fillId="2" borderId="22" xfId="0" applyFont="1" applyFill="1" applyBorder="1" applyAlignment="1">
      <alignment horizontal="center"/>
    </xf>
    <xf numFmtId="3" fontId="12" fillId="2" borderId="9" xfId="0" applyNumberFormat="1" applyFont="1" applyFill="1" applyBorder="1" applyAlignment="1">
      <alignment horizontal="center" vertical="center"/>
    </xf>
    <xf numFmtId="0" fontId="18" fillId="2" borderId="17" xfId="0" applyFont="1" applyFill="1" applyBorder="1" applyAlignment="1">
      <alignment vertical="center"/>
    </xf>
    <xf numFmtId="0" fontId="18" fillId="2" borderId="19" xfId="0" applyFont="1" applyFill="1" applyBorder="1" applyAlignment="1">
      <alignment horizontal="center" vertical="center"/>
    </xf>
    <xf numFmtId="0" fontId="18" fillId="2" borderId="19" xfId="0" applyFont="1" applyFill="1" applyBorder="1" applyAlignment="1">
      <alignment horizontal="left" vertical="center"/>
    </xf>
    <xf numFmtId="3" fontId="18" fillId="2" borderId="9" xfId="0" applyNumberFormat="1" applyFont="1" applyFill="1" applyBorder="1" applyAlignment="1">
      <alignment vertical="center"/>
    </xf>
    <xf numFmtId="3" fontId="18" fillId="2" borderId="9" xfId="0" applyNumberFormat="1" applyFont="1" applyFill="1" applyBorder="1" applyAlignment="1">
      <alignment horizontal="center" vertical="center"/>
    </xf>
    <xf numFmtId="3" fontId="18" fillId="2" borderId="1" xfId="0" applyNumberFormat="1" applyFont="1" applyFill="1" applyBorder="1" applyAlignment="1">
      <alignment horizontal="center" vertical="center"/>
    </xf>
    <xf numFmtId="3" fontId="17" fillId="2" borderId="1" xfId="0" applyNumberFormat="1" applyFont="1" applyFill="1" applyBorder="1" applyAlignment="1">
      <alignment vertical="center"/>
    </xf>
    <xf numFmtId="3" fontId="17" fillId="2" borderId="20" xfId="0" applyNumberFormat="1" applyFont="1" applyFill="1" applyBorder="1" applyAlignment="1">
      <alignment vertical="center"/>
    </xf>
    <xf numFmtId="3" fontId="18" fillId="2" borderId="20" xfId="0" applyNumberFormat="1" applyFont="1" applyFill="1" applyBorder="1" applyAlignment="1">
      <alignment horizontal="center" vertical="center"/>
    </xf>
    <xf numFmtId="3" fontId="18" fillId="2" borderId="1" xfId="0" applyNumberFormat="1" applyFont="1" applyFill="1" applyBorder="1" applyAlignment="1">
      <alignment vertical="center"/>
    </xf>
    <xf numFmtId="3" fontId="17" fillId="2" borderId="1" xfId="0" applyNumberFormat="1" applyFont="1" applyFill="1" applyBorder="1" applyAlignment="1">
      <alignment horizontal="center" vertical="center"/>
    </xf>
    <xf numFmtId="3" fontId="17" fillId="2" borderId="20" xfId="0" applyNumberFormat="1" applyFont="1" applyFill="1" applyBorder="1" applyAlignment="1">
      <alignment horizontal="center" vertical="center"/>
    </xf>
    <xf numFmtId="3" fontId="17" fillId="2" borderId="2" xfId="0" applyNumberFormat="1" applyFont="1" applyFill="1" applyBorder="1" applyAlignment="1">
      <alignment horizontal="center" vertical="center"/>
    </xf>
    <xf numFmtId="3" fontId="17" fillId="2" borderId="2" xfId="0" applyNumberFormat="1" applyFont="1" applyFill="1" applyBorder="1" applyAlignment="1">
      <alignment vertical="center"/>
    </xf>
    <xf numFmtId="3" fontId="17" fillId="2" borderId="22" xfId="0" applyNumberFormat="1" applyFont="1" applyFill="1" applyBorder="1" applyAlignment="1">
      <alignment horizontal="center" vertical="center"/>
    </xf>
    <xf numFmtId="0" fontId="21" fillId="2" borderId="42" xfId="0" applyFont="1" applyFill="1" applyBorder="1" applyAlignment="1">
      <alignment vertical="center"/>
    </xf>
    <xf numFmtId="0" fontId="17" fillId="2" borderId="0" xfId="0" applyFont="1" applyFill="1" applyBorder="1" applyAlignment="1"/>
    <xf numFmtId="0" fontId="14" fillId="2" borderId="0" xfId="0" applyFont="1" applyFill="1" applyBorder="1" applyAlignment="1">
      <alignment vertical="center"/>
    </xf>
    <xf numFmtId="0" fontId="12" fillId="2" borderId="1" xfId="0" applyFont="1" applyFill="1" applyBorder="1" applyAlignment="1">
      <alignment horizontal="center"/>
    </xf>
    <xf numFmtId="0" fontId="12" fillId="2" borderId="2" xfId="0" applyFont="1" applyFill="1" applyBorder="1" applyAlignment="1">
      <alignment horizontal="center"/>
    </xf>
    <xf numFmtId="0" fontId="21" fillId="2" borderId="41" xfId="0" applyFont="1" applyFill="1" applyBorder="1" applyAlignment="1">
      <alignment horizontal="left" vertical="center"/>
    </xf>
    <xf numFmtId="0" fontId="17" fillId="2" borderId="0" xfId="0" applyFont="1" applyFill="1" applyAlignment="1"/>
    <xf numFmtId="0" fontId="21" fillId="2" borderId="0" xfId="0" applyFont="1" applyFill="1" applyBorder="1" applyAlignment="1"/>
    <xf numFmtId="0" fontId="11" fillId="0" borderId="5" xfId="0" applyFont="1" applyFill="1" applyBorder="1" applyAlignment="1">
      <alignment horizontal="center"/>
    </xf>
    <xf numFmtId="0" fontId="12" fillId="2" borderId="9" xfId="0" applyFont="1" applyFill="1" applyBorder="1" applyAlignment="1">
      <alignment horizontal="center"/>
    </xf>
    <xf numFmtId="0" fontId="12" fillId="2" borderId="38" xfId="0" applyFont="1" applyFill="1" applyBorder="1" applyAlignment="1" applyProtection="1">
      <alignment horizontal="center" vertical="center"/>
    </xf>
    <xf numFmtId="3" fontId="2" fillId="2" borderId="19" xfId="2" applyNumberFormat="1" applyFont="1" applyFill="1" applyBorder="1" applyAlignment="1">
      <alignment horizontal="left" vertical="center"/>
    </xf>
    <xf numFmtId="3" fontId="2" fillId="2" borderId="21" xfId="2" applyNumberFormat="1" applyFont="1" applyFill="1" applyBorder="1" applyAlignment="1">
      <alignment horizontal="left" vertical="center"/>
    </xf>
    <xf numFmtId="0" fontId="12" fillId="2" borderId="1" xfId="0" applyFont="1" applyFill="1" applyBorder="1" applyAlignment="1">
      <alignment vertical="center"/>
    </xf>
    <xf numFmtId="0" fontId="12" fillId="2" borderId="2" xfId="0" applyFont="1" applyFill="1" applyBorder="1" applyAlignment="1">
      <alignment vertical="center"/>
    </xf>
    <xf numFmtId="0" fontId="12" fillId="2" borderId="43" xfId="0" applyFont="1" applyFill="1" applyBorder="1" applyAlignment="1">
      <alignment horizontal="center" vertical="center"/>
    </xf>
    <xf numFmtId="0" fontId="12" fillId="2" borderId="43" xfId="0" applyFont="1" applyFill="1" applyBorder="1" applyAlignment="1">
      <alignment horizontal="left" vertical="center"/>
    </xf>
    <xf numFmtId="0" fontId="12" fillId="2" borderId="43" xfId="0" applyFont="1" applyFill="1" applyBorder="1" applyAlignment="1">
      <alignment vertical="center"/>
    </xf>
    <xf numFmtId="3" fontId="16" fillId="2" borderId="0" xfId="0" applyNumberFormat="1" applyFont="1" applyFill="1" applyAlignment="1">
      <alignment horizontal="center" vertical="center"/>
    </xf>
    <xf numFmtId="0" fontId="12" fillId="2" borderId="2" xfId="0" applyFont="1" applyFill="1" applyBorder="1" applyAlignment="1" applyProtection="1">
      <alignment horizontal="left" vertical="center"/>
    </xf>
    <xf numFmtId="3" fontId="19" fillId="2" borderId="2" xfId="0" applyNumberFormat="1" applyFont="1" applyFill="1" applyBorder="1" applyAlignment="1">
      <alignment horizontal="center" vertical="center"/>
    </xf>
    <xf numFmtId="3" fontId="16" fillId="2" borderId="0" xfId="0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 applyProtection="1">
      <alignment horizontal="center" vertical="center"/>
    </xf>
    <xf numFmtId="0" fontId="15" fillId="2" borderId="1" xfId="0" applyFont="1" applyFill="1" applyBorder="1" applyAlignment="1">
      <alignment vertical="center"/>
    </xf>
    <xf numFmtId="1" fontId="12" fillId="2" borderId="0" xfId="0" applyNumberFormat="1" applyFont="1" applyFill="1"/>
    <xf numFmtId="1" fontId="12" fillId="2" borderId="1" xfId="0" applyNumberFormat="1" applyFont="1" applyFill="1" applyBorder="1" applyAlignment="1">
      <alignment horizontal="center" vertical="center"/>
    </xf>
    <xf numFmtId="3" fontId="1" fillId="2" borderId="19" xfId="2" applyNumberFormat="1" applyFont="1" applyFill="1" applyBorder="1" applyAlignment="1">
      <alignment horizontal="left" vertical="center"/>
    </xf>
    <xf numFmtId="3" fontId="1" fillId="2" borderId="21" xfId="2" applyNumberFormat="1" applyFont="1" applyFill="1" applyBorder="1" applyAlignment="1">
      <alignment horizontal="left" vertical="center"/>
    </xf>
    <xf numFmtId="0" fontId="12" fillId="2" borderId="0" xfId="0" applyFont="1" applyFill="1" applyBorder="1" applyAlignment="1">
      <alignment vertical="center"/>
    </xf>
    <xf numFmtId="0" fontId="10" fillId="2" borderId="0" xfId="2" applyFont="1" applyFill="1" applyAlignment="1">
      <alignment horizontal="center"/>
    </xf>
    <xf numFmtId="0" fontId="11" fillId="2" borderId="0" xfId="1" applyFont="1" applyFill="1" applyAlignment="1">
      <alignment horizontal="center"/>
    </xf>
    <xf numFmtId="0" fontId="20" fillId="2" borderId="12" xfId="0" applyFont="1" applyFill="1" applyBorder="1" applyAlignment="1">
      <alignment horizontal="center" vertical="center"/>
    </xf>
    <xf numFmtId="0" fontId="20" fillId="2" borderId="13" xfId="0" applyFont="1" applyFill="1" applyBorder="1" applyAlignment="1">
      <alignment horizontal="center" vertical="center"/>
    </xf>
    <xf numFmtId="0" fontId="11" fillId="2" borderId="6" xfId="1" applyFont="1" applyFill="1" applyBorder="1" applyAlignment="1">
      <alignment horizontal="center" vertical="center"/>
    </xf>
    <xf numFmtId="0" fontId="11" fillId="2" borderId="7" xfId="1" applyFont="1" applyFill="1" applyBorder="1" applyAlignment="1">
      <alignment horizontal="center" vertical="center"/>
    </xf>
    <xf numFmtId="0" fontId="10" fillId="2" borderId="14" xfId="2" applyFont="1" applyFill="1" applyBorder="1" applyAlignment="1">
      <alignment horizontal="center" vertical="center"/>
    </xf>
    <xf numFmtId="0" fontId="10" fillId="2" borderId="15" xfId="2" applyFont="1" applyFill="1" applyBorder="1" applyAlignment="1">
      <alignment horizontal="center" vertical="center"/>
    </xf>
    <xf numFmtId="0" fontId="10" fillId="2" borderId="16" xfId="2" applyFont="1" applyFill="1" applyBorder="1" applyAlignment="1">
      <alignment horizontal="center" vertical="center"/>
    </xf>
    <xf numFmtId="0" fontId="10" fillId="2" borderId="6" xfId="2" applyFont="1" applyFill="1" applyBorder="1" applyAlignment="1">
      <alignment horizontal="center" wrapText="1"/>
    </xf>
    <xf numFmtId="0" fontId="10" fillId="2" borderId="7" xfId="2" applyFont="1" applyFill="1" applyBorder="1" applyAlignment="1">
      <alignment horizontal="center" wrapText="1"/>
    </xf>
    <xf numFmtId="0" fontId="10" fillId="2" borderId="11" xfId="2" applyFont="1" applyFill="1" applyBorder="1" applyAlignment="1">
      <alignment horizontal="center" wrapText="1"/>
    </xf>
    <xf numFmtId="0" fontId="10" fillId="2" borderId="10" xfId="2" applyFont="1" applyFill="1" applyBorder="1" applyAlignment="1">
      <alignment horizontal="center" wrapText="1"/>
    </xf>
    <xf numFmtId="0" fontId="20" fillId="2" borderId="17" xfId="0" applyFont="1" applyFill="1" applyBorder="1" applyAlignment="1">
      <alignment horizontal="center" vertical="center"/>
    </xf>
    <xf numFmtId="0" fontId="20" fillId="2" borderId="25" xfId="0" applyFont="1" applyFill="1" applyBorder="1" applyAlignment="1">
      <alignment horizontal="center" vertical="center"/>
    </xf>
    <xf numFmtId="0" fontId="11" fillId="2" borderId="23" xfId="0" applyFont="1" applyFill="1" applyBorder="1" applyAlignment="1">
      <alignment horizontal="center" vertical="center"/>
    </xf>
    <xf numFmtId="0" fontId="11" fillId="2" borderId="24" xfId="0" applyFont="1" applyFill="1" applyBorder="1" applyAlignment="1">
      <alignment horizontal="center" vertical="center"/>
    </xf>
    <xf numFmtId="0" fontId="21" fillId="2" borderId="41" xfId="0" applyFont="1" applyFill="1" applyBorder="1" applyAlignment="1">
      <alignment horizontal="left" vertical="center"/>
    </xf>
    <xf numFmtId="0" fontId="17" fillId="2" borderId="0" xfId="0" applyFont="1" applyFill="1" applyAlignment="1">
      <alignment horizontal="left"/>
    </xf>
    <xf numFmtId="0" fontId="21" fillId="2" borderId="0" xfId="0" applyFont="1" applyFill="1" applyBorder="1" applyAlignment="1">
      <alignment horizontal="left"/>
    </xf>
    <xf numFmtId="0" fontId="17" fillId="2" borderId="0" xfId="0" applyFont="1" applyFill="1" applyBorder="1" applyAlignment="1">
      <alignment horizontal="left"/>
    </xf>
    <xf numFmtId="0" fontId="11" fillId="2" borderId="0" xfId="0" applyFont="1" applyFill="1" applyAlignment="1">
      <alignment horizontal="center"/>
    </xf>
    <xf numFmtId="0" fontId="11" fillId="2" borderId="0" xfId="0" applyFont="1" applyFill="1" applyAlignment="1">
      <alignment horizontal="center" vertical="center"/>
    </xf>
    <xf numFmtId="0" fontId="11" fillId="3" borderId="0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1" fillId="2" borderId="14" xfId="0" applyFont="1" applyFill="1" applyBorder="1" applyAlignment="1">
      <alignment horizontal="center" vertical="center"/>
    </xf>
    <xf numFmtId="0" fontId="14" fillId="3" borderId="8" xfId="0" applyFont="1" applyFill="1" applyBorder="1" applyAlignment="1">
      <alignment horizontal="center" vertical="center"/>
    </xf>
    <xf numFmtId="0" fontId="11" fillId="2" borderId="15" xfId="0" applyFont="1" applyFill="1" applyBorder="1" applyAlignment="1">
      <alignment horizontal="center" vertical="center"/>
    </xf>
    <xf numFmtId="0" fontId="11" fillId="2" borderId="16" xfId="0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horizontal="center"/>
    </xf>
    <xf numFmtId="0" fontId="12" fillId="2" borderId="0" xfId="0" applyFont="1" applyFill="1" applyAlignment="1">
      <alignment horizontal="center"/>
    </xf>
    <xf numFmtId="0" fontId="15" fillId="2" borderId="9" xfId="0" applyFont="1" applyFill="1" applyBorder="1" applyAlignment="1">
      <alignment vertical="center"/>
    </xf>
  </cellXfs>
  <cellStyles count="6">
    <cellStyle name="Normal" xfId="0" builtinId="0"/>
    <cellStyle name="Normal 2" xfId="1"/>
    <cellStyle name="Normal 3" xfId="2"/>
    <cellStyle name="Normal 5" xfId="5"/>
    <cellStyle name="Normal_PROYCOCLEDISTR" xfId="3"/>
    <cellStyle name="Porcentaje" xfId="4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aseDeDatos2005-F-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dministrador/Mis%20documentos/Base2006/BaseDeDatos2006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rlina.jimenez/Downloads/Matr&#205;cula_2018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escolarOficial2005"/>
      <sheetName val="PreescolarParticular2005"/>
      <sheetName val="PrimariaOficial2005"/>
      <sheetName val="PrimariaOficial2005-1"/>
      <sheetName val="PrimariaParticular2005"/>
      <sheetName val="PrimariaParticular2005-1"/>
      <sheetName val="PremediaYMediaOficial2005"/>
      <sheetName val="PremediaYMediaOficial2005-1"/>
      <sheetName val="Reprobados"/>
      <sheetName val="PremediaYMediaParticular2005"/>
      <sheetName val="PremediaYMediaParticular2005-1"/>
      <sheetName val="Graduados"/>
      <sheetName val="Hoja1"/>
      <sheetName val="Hoja1 (2)"/>
      <sheetName val="Hoja1 (3)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PreescolarOficial2006"/>
      <sheetName val="PrimariaOficial2006"/>
      <sheetName val="PrimariaOficial2006-1"/>
      <sheetName val="PrimariaOficial2006-2"/>
      <sheetName val="PrimariaParticular2006"/>
      <sheetName val="SecundariaOficial2006"/>
      <sheetName val="SecundariaOficial2006-1"/>
      <sheetName val="SecundariaParticular200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gen_rep_carmen_ifin_matricula_2"/>
      <sheetName val="MATRICULA"/>
      <sheetName val="PREESCOLAR"/>
      <sheetName val="PRIMARIA"/>
      <sheetName val="PREMEDIA"/>
      <sheetName val="MEDIA ACAD"/>
      <sheetName val="MEDIA PYT"/>
      <sheetName val="TIPO_PREMEDI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A5">
            <v>93</v>
          </cell>
          <cell r="B5" t="str">
            <v xml:space="preserve"> BOCAS DEL TORO</v>
          </cell>
          <cell r="C5" t="str">
            <v xml:space="preserve"> BOCAS DEL TORO</v>
          </cell>
          <cell r="D5" t="str">
            <v xml:space="preserve"> BOCAS DEL TORO</v>
          </cell>
          <cell r="E5" t="str">
            <v xml:space="preserve"> BOCAS DEL TORO </v>
          </cell>
          <cell r="F5" t="str">
            <v xml:space="preserve"> ESC. REPUBLICA DE NICARAGUA</v>
          </cell>
          <cell r="G5" t="str">
            <v xml:space="preserve"> PUBLICA</v>
          </cell>
          <cell r="H5" t="str">
            <v xml:space="preserve"> Urbana</v>
          </cell>
          <cell r="I5" t="str">
            <v>UNIGRADO</v>
          </cell>
          <cell r="J5" t="str">
            <v>TRADICIONAL</v>
          </cell>
        </row>
        <row r="6">
          <cell r="A6">
            <v>94</v>
          </cell>
          <cell r="B6" t="str">
            <v xml:space="preserve"> BOCAS DEL TORO</v>
          </cell>
          <cell r="C6" t="str">
            <v xml:space="preserve"> BOCAS DEL TORO</v>
          </cell>
          <cell r="D6" t="str">
            <v xml:space="preserve"> BOCAS DEL TORO</v>
          </cell>
          <cell r="E6" t="str">
            <v xml:space="preserve"> TIERRA OSCURA</v>
          </cell>
          <cell r="F6" t="str">
            <v xml:space="preserve"> ESC. VALLE ESCONDIDO</v>
          </cell>
          <cell r="G6" t="str">
            <v xml:space="preserve"> PUBLICA</v>
          </cell>
          <cell r="H6" t="str">
            <v xml:space="preserve"> Indigena</v>
          </cell>
          <cell r="I6" t="str">
            <v>MULTIGRADO</v>
          </cell>
          <cell r="J6" t="str">
            <v>TRADICIONAL</v>
          </cell>
        </row>
        <row r="7">
          <cell r="A7">
            <v>95</v>
          </cell>
          <cell r="B7" t="str">
            <v xml:space="preserve"> BOCAS DEL TORO</v>
          </cell>
          <cell r="C7" t="str">
            <v xml:space="preserve"> BOCAS DEL TORO</v>
          </cell>
          <cell r="D7" t="str">
            <v xml:space="preserve"> BOCAS DEL TORO</v>
          </cell>
          <cell r="E7" t="str">
            <v xml:space="preserve"> TIERRA OSCURA</v>
          </cell>
          <cell r="F7" t="str">
            <v xml:space="preserve"> ESC. SAN CRISTOBAL</v>
          </cell>
          <cell r="G7" t="str">
            <v xml:space="preserve"> PUBLICA</v>
          </cell>
          <cell r="H7" t="str">
            <v xml:space="preserve"> Indigena</v>
          </cell>
          <cell r="I7" t="str">
            <v>UNIGRADO</v>
          </cell>
          <cell r="J7" t="str">
            <v>TELEBASICA</v>
          </cell>
        </row>
        <row r="8">
          <cell r="A8">
            <v>96</v>
          </cell>
          <cell r="B8" t="str">
            <v xml:space="preserve"> BOCAS DEL TORO</v>
          </cell>
          <cell r="C8" t="str">
            <v xml:space="preserve"> BOCAS DEL TORO</v>
          </cell>
          <cell r="D8" t="str">
            <v xml:space="preserve"> BOCAS DEL TORO</v>
          </cell>
          <cell r="E8" t="str">
            <v xml:space="preserve"> TIERRA OSCURA</v>
          </cell>
          <cell r="F8" t="str">
            <v xml:space="preserve"> ESC. LOMA PARTIDA</v>
          </cell>
          <cell r="G8" t="str">
            <v xml:space="preserve"> PUBLICA</v>
          </cell>
          <cell r="H8" t="str">
            <v xml:space="preserve"> Indigena</v>
          </cell>
          <cell r="I8" t="str">
            <v>MULTIGRADO</v>
          </cell>
          <cell r="J8" t="str">
            <v>MULTIGRADO</v>
          </cell>
        </row>
        <row r="9">
          <cell r="A9">
            <v>97</v>
          </cell>
          <cell r="B9" t="str">
            <v xml:space="preserve"> BOCAS DEL TORO</v>
          </cell>
          <cell r="C9" t="str">
            <v xml:space="preserve"> BOCAS DEL TORO</v>
          </cell>
          <cell r="D9" t="str">
            <v xml:space="preserve"> BOCAS DEL TORO</v>
          </cell>
          <cell r="E9" t="str">
            <v xml:space="preserve"> TIERRA OSCURA</v>
          </cell>
          <cell r="F9" t="str">
            <v xml:space="preserve"> ESC. CERRO BRUJO</v>
          </cell>
          <cell r="G9" t="str">
            <v xml:space="preserve"> PUBLICA</v>
          </cell>
          <cell r="H9" t="str">
            <v xml:space="preserve"> Indigena</v>
          </cell>
          <cell r="I9" t="str">
            <v>MULTIGRADO</v>
          </cell>
          <cell r="J9" t="str">
            <v>TRADICIONAL</v>
          </cell>
        </row>
        <row r="10">
          <cell r="A10">
            <v>98</v>
          </cell>
          <cell r="B10" t="str">
            <v xml:space="preserve"> BOCAS DEL TORO</v>
          </cell>
          <cell r="C10" t="str">
            <v xml:space="preserve"> BOCAS DEL TORO</v>
          </cell>
          <cell r="D10" t="str">
            <v xml:space="preserve"> BOCAS DEL TORO</v>
          </cell>
          <cell r="E10" t="str">
            <v xml:space="preserve"> TIERRA OSCURA</v>
          </cell>
          <cell r="F10" t="str">
            <v xml:space="preserve"> ESC. BUENA ESPERANZA</v>
          </cell>
          <cell r="G10" t="str">
            <v xml:space="preserve"> PUBLICA</v>
          </cell>
          <cell r="H10" t="str">
            <v xml:space="preserve"> Indigena</v>
          </cell>
          <cell r="I10" t="str">
            <v>UNIGRADO</v>
          </cell>
          <cell r="J10" t="str">
            <v>TRADICIONAL</v>
          </cell>
        </row>
        <row r="11">
          <cell r="A11">
            <v>99</v>
          </cell>
          <cell r="B11" t="str">
            <v xml:space="preserve"> BOCAS DEL TORO</v>
          </cell>
          <cell r="C11" t="str">
            <v xml:space="preserve"> BOCAS DEL TORO</v>
          </cell>
          <cell r="D11" t="str">
            <v xml:space="preserve"> BOCAS DEL TORO</v>
          </cell>
          <cell r="E11" t="str">
            <v xml:space="preserve"> BOCAS DEL TORO </v>
          </cell>
          <cell r="F11" t="str">
            <v xml:space="preserve"> ESC. BOCA DE DRAGO</v>
          </cell>
          <cell r="G11" t="str">
            <v xml:space="preserve"> PUBLICA</v>
          </cell>
          <cell r="H11" t="str">
            <v xml:space="preserve"> Rural</v>
          </cell>
          <cell r="I11" t="str">
            <v>MULTIGRADO</v>
          </cell>
          <cell r="J11" t="str">
            <v>TRADICIONAL</v>
          </cell>
        </row>
        <row r="12">
          <cell r="A12">
            <v>100</v>
          </cell>
          <cell r="B12" t="str">
            <v xml:space="preserve"> BOCAS DEL TORO</v>
          </cell>
          <cell r="C12" t="str">
            <v xml:space="preserve"> BOCAS DEL TORO</v>
          </cell>
          <cell r="D12" t="str">
            <v xml:space="preserve"> BOCAS DEL TORO</v>
          </cell>
          <cell r="E12" t="str">
            <v xml:space="preserve"> TIERRA OSCURA</v>
          </cell>
          <cell r="F12" t="str">
            <v xml:space="preserve"> ESC. BAHIA GRANDE</v>
          </cell>
          <cell r="G12" t="str">
            <v xml:space="preserve"> PUBLICA</v>
          </cell>
          <cell r="H12" t="str">
            <v xml:space="preserve"> Indigena</v>
          </cell>
          <cell r="I12" t="str">
            <v>MULTIGRADO</v>
          </cell>
          <cell r="J12" t="str">
            <v>TRADICIONAL</v>
          </cell>
        </row>
        <row r="13">
          <cell r="A13">
            <v>101</v>
          </cell>
          <cell r="B13" t="str">
            <v xml:space="preserve"> BOCAS DEL TORO</v>
          </cell>
          <cell r="C13" t="str">
            <v xml:space="preserve"> BOCAS DEL TORO</v>
          </cell>
          <cell r="D13" t="str">
            <v xml:space="preserve"> BOCAS DEL TORO</v>
          </cell>
          <cell r="E13" t="str">
            <v xml:space="preserve"> BASTIMENTO</v>
          </cell>
          <cell r="F13" t="str">
            <v xml:space="preserve"> ESC. BAHIA HONDA</v>
          </cell>
          <cell r="G13" t="str">
            <v xml:space="preserve"> PUBLICA</v>
          </cell>
          <cell r="H13" t="str">
            <v xml:space="preserve"> Indigena</v>
          </cell>
          <cell r="I13" t="str">
            <v>MULTIGRADO</v>
          </cell>
          <cell r="J13" t="str">
            <v>TRADICIONAL</v>
          </cell>
        </row>
        <row r="14">
          <cell r="A14">
            <v>102</v>
          </cell>
          <cell r="B14" t="str">
            <v xml:space="preserve"> BOCAS DEL TORO</v>
          </cell>
          <cell r="C14" t="str">
            <v xml:space="preserve"> BOCAS DEL TORO</v>
          </cell>
          <cell r="D14" t="str">
            <v xml:space="preserve"> BOCAS DEL TORO</v>
          </cell>
          <cell r="E14" t="str">
            <v xml:space="preserve"> CAUCHERO</v>
          </cell>
          <cell r="F14" t="str">
            <v xml:space="preserve"> ESC. QUEBRADA HUACA</v>
          </cell>
          <cell r="G14" t="str">
            <v xml:space="preserve"> PUBLICA</v>
          </cell>
          <cell r="H14" t="str">
            <v xml:space="preserve"> Indigena</v>
          </cell>
          <cell r="I14" t="str">
            <v>MULTIGRADO</v>
          </cell>
          <cell r="J14" t="str">
            <v>TRADICIONAL</v>
          </cell>
        </row>
        <row r="15">
          <cell r="A15">
            <v>104</v>
          </cell>
          <cell r="B15" t="str">
            <v xml:space="preserve"> BOCAS DEL TORO</v>
          </cell>
          <cell r="C15" t="str">
            <v xml:space="preserve"> BOCAS DEL TORO</v>
          </cell>
          <cell r="D15" t="str">
            <v xml:space="preserve"> BOCAS DEL TORO</v>
          </cell>
          <cell r="E15" t="str">
            <v xml:space="preserve"> CAUCHERO</v>
          </cell>
          <cell r="F15" t="str">
            <v xml:space="preserve"> ESC. LOS HIGUERONES</v>
          </cell>
          <cell r="G15" t="str">
            <v xml:space="preserve"> PUBLICA</v>
          </cell>
          <cell r="H15" t="str">
            <v xml:space="preserve"> Rural</v>
          </cell>
          <cell r="I15" t="str">
            <v>MULTIGRADO</v>
          </cell>
          <cell r="J15" t="str">
            <v>TRADICIONAL</v>
          </cell>
        </row>
        <row r="16">
          <cell r="A16">
            <v>105</v>
          </cell>
          <cell r="B16" t="str">
            <v xml:space="preserve"> BOCAS DEL TORO</v>
          </cell>
          <cell r="C16" t="str">
            <v xml:space="preserve"> BOCAS DEL TORO</v>
          </cell>
          <cell r="D16" t="str">
            <v xml:space="preserve"> BOCAS DEL TORO</v>
          </cell>
          <cell r="E16" t="str">
            <v xml:space="preserve"> CAUCHERO</v>
          </cell>
          <cell r="F16" t="str">
            <v xml:space="preserve"> ESC. LOMA AZUL</v>
          </cell>
          <cell r="G16" t="str">
            <v xml:space="preserve"> PUBLICA</v>
          </cell>
          <cell r="H16" t="str">
            <v xml:space="preserve"> Rural</v>
          </cell>
          <cell r="I16" t="str">
            <v>UNIGRADO</v>
          </cell>
          <cell r="J16" t="str">
            <v>MULTIGRADO</v>
          </cell>
        </row>
        <row r="17">
          <cell r="A17">
            <v>107</v>
          </cell>
          <cell r="B17" t="str">
            <v xml:space="preserve"> BOCAS DEL TORO</v>
          </cell>
          <cell r="C17" t="str">
            <v xml:space="preserve"> BOCAS DEL TORO</v>
          </cell>
          <cell r="D17" t="str">
            <v xml:space="preserve"> BOCAS DEL TORO</v>
          </cell>
          <cell r="E17" t="str">
            <v xml:space="preserve"> CAUCHERO</v>
          </cell>
          <cell r="F17" t="str">
            <v xml:space="preserve"> ESC. LOMA ESTRELLA</v>
          </cell>
          <cell r="G17" t="str">
            <v xml:space="preserve"> PUBLICA</v>
          </cell>
          <cell r="H17" t="str">
            <v xml:space="preserve"> Rural</v>
          </cell>
          <cell r="I17" t="str">
            <v>MULTIGRADO</v>
          </cell>
          <cell r="J17" t="str">
            <v>MULTIGRADO</v>
          </cell>
        </row>
        <row r="18">
          <cell r="A18">
            <v>108</v>
          </cell>
          <cell r="B18" t="str">
            <v xml:space="preserve"> BOCAS DEL TORO</v>
          </cell>
          <cell r="C18" t="str">
            <v xml:space="preserve"> BOCAS DEL TORO</v>
          </cell>
          <cell r="D18" t="str">
            <v xml:space="preserve"> BOCAS DEL TORO</v>
          </cell>
          <cell r="E18" t="str">
            <v xml:space="preserve"> CAUCHERO</v>
          </cell>
          <cell r="F18" t="str">
            <v xml:space="preserve"> ESC. CAUCHERO ARRIBA</v>
          </cell>
          <cell r="G18" t="str">
            <v xml:space="preserve"> PUBLICA</v>
          </cell>
          <cell r="H18" t="str">
            <v xml:space="preserve"> Indigena</v>
          </cell>
          <cell r="I18" t="str">
            <v>MULTIGRADO</v>
          </cell>
          <cell r="J18" t="str">
            <v>TRADICIONAL</v>
          </cell>
        </row>
        <row r="19">
          <cell r="A19">
            <v>109</v>
          </cell>
          <cell r="B19" t="str">
            <v xml:space="preserve"> BOCAS DEL TORO</v>
          </cell>
          <cell r="C19" t="str">
            <v xml:space="preserve"> BOCAS DEL TORO</v>
          </cell>
          <cell r="D19" t="str">
            <v xml:space="preserve"> BOCAS DEL TORO</v>
          </cell>
          <cell r="E19" t="str">
            <v xml:space="preserve"> TIERRA OSCURA</v>
          </cell>
          <cell r="F19" t="str">
            <v xml:space="preserve"> ESC. AGUACATE</v>
          </cell>
          <cell r="G19" t="str">
            <v xml:space="preserve"> PUBLICA</v>
          </cell>
          <cell r="H19" t="str">
            <v xml:space="preserve"> Indigena</v>
          </cell>
          <cell r="I19" t="str">
            <v>MULTIGRADO</v>
          </cell>
          <cell r="J19" t="str">
            <v>TRADICIONAL</v>
          </cell>
        </row>
        <row r="20">
          <cell r="A20">
            <v>115</v>
          </cell>
          <cell r="B20" t="str">
            <v xml:space="preserve"> BOCAS DEL TORO</v>
          </cell>
          <cell r="C20" t="str">
            <v xml:space="preserve"> BOCAS DEL TORO</v>
          </cell>
          <cell r="D20" t="str">
            <v xml:space="preserve"> BOCAS DEL TORO</v>
          </cell>
          <cell r="E20" t="str">
            <v xml:space="preserve"> BOCAS DEL TORO </v>
          </cell>
          <cell r="F20" t="str">
            <v xml:space="preserve"> ESC. LUIS FLORES</v>
          </cell>
          <cell r="G20" t="str">
            <v xml:space="preserve"> PUBLICA</v>
          </cell>
          <cell r="H20" t="str">
            <v xml:space="preserve"> Indigena</v>
          </cell>
          <cell r="I20" t="str">
            <v>MULTIGRADO</v>
          </cell>
          <cell r="J20" t="str">
            <v>TRADICIONAL</v>
          </cell>
        </row>
        <row r="21">
          <cell r="A21">
            <v>116</v>
          </cell>
          <cell r="B21" t="str">
            <v xml:space="preserve"> BOCAS DEL TORO</v>
          </cell>
          <cell r="C21" t="str">
            <v xml:space="preserve"> BOCAS DEL TORO</v>
          </cell>
          <cell r="D21" t="str">
            <v xml:space="preserve"> BOCAS DEL TORO</v>
          </cell>
          <cell r="E21" t="str">
            <v xml:space="preserve"> CAUCHERO</v>
          </cell>
          <cell r="F21" t="str">
            <v xml:space="preserve"> ESC. QUEBRADA PLATANO</v>
          </cell>
          <cell r="G21" t="str">
            <v xml:space="preserve"> PUBLICA</v>
          </cell>
          <cell r="H21" t="str">
            <v xml:space="preserve"> Indigena</v>
          </cell>
          <cell r="I21" t="str">
            <v>MULTIGRADO</v>
          </cell>
          <cell r="J21" t="str">
            <v>TRADICIONAL</v>
          </cell>
        </row>
        <row r="22">
          <cell r="A22">
            <v>117</v>
          </cell>
          <cell r="B22" t="str">
            <v xml:space="preserve"> BOCAS DEL TORO</v>
          </cell>
          <cell r="C22" t="str">
            <v xml:space="preserve"> BOCAS DEL TORO</v>
          </cell>
          <cell r="D22" t="str">
            <v xml:space="preserve"> BOCAS DEL TORO</v>
          </cell>
          <cell r="E22" t="str">
            <v xml:space="preserve"> CAUCHERO</v>
          </cell>
          <cell r="F22" t="str">
            <v xml:space="preserve"> ESC. QUEBRADA PINZON</v>
          </cell>
          <cell r="G22" t="str">
            <v xml:space="preserve"> PUBLICA</v>
          </cell>
          <cell r="H22" t="str">
            <v xml:space="preserve"> Indigena</v>
          </cell>
          <cell r="I22" t="str">
            <v>MULTIGRADO</v>
          </cell>
          <cell r="J22" t="str">
            <v>MULTIGRADO</v>
          </cell>
        </row>
        <row r="23">
          <cell r="A23">
            <v>122</v>
          </cell>
          <cell r="B23" t="str">
            <v xml:space="preserve"> BOCAS DEL TORO</v>
          </cell>
          <cell r="C23" t="str">
            <v xml:space="preserve"> BOCAS DEL TORO</v>
          </cell>
          <cell r="D23" t="str">
            <v xml:space="preserve"> BOCAS DEL TORO</v>
          </cell>
          <cell r="E23" t="str">
            <v xml:space="preserve"> BOCAS DEL TORO </v>
          </cell>
          <cell r="F23" t="str">
            <v xml:space="preserve"> COL. ROGELIO J. IBARRA</v>
          </cell>
          <cell r="G23" t="str">
            <v xml:space="preserve"> PUBLICA</v>
          </cell>
          <cell r="H23" t="str">
            <v xml:space="preserve"> Urbana</v>
          </cell>
          <cell r="I23" t="str">
            <v>UNIGRADO</v>
          </cell>
          <cell r="J23" t="str">
            <v>TRADICIONAL</v>
          </cell>
        </row>
        <row r="24">
          <cell r="A24">
            <v>125</v>
          </cell>
          <cell r="B24" t="str">
            <v xml:space="preserve"> BOCAS DEL TORO</v>
          </cell>
          <cell r="C24" t="str">
            <v xml:space="preserve"> BOCAS DEL TORO</v>
          </cell>
          <cell r="D24" t="str">
            <v xml:space="preserve"> BOCAS DEL TORO</v>
          </cell>
          <cell r="E24" t="str">
            <v xml:space="preserve"> CAUCHERO</v>
          </cell>
          <cell r="F24" t="str">
            <v xml:space="preserve"> ESC. ARCELIO A. FITZGERAL</v>
          </cell>
          <cell r="G24" t="str">
            <v xml:space="preserve"> PUBLICA</v>
          </cell>
          <cell r="H24" t="str">
            <v xml:space="preserve"> Rural</v>
          </cell>
          <cell r="I24" t="str">
            <v>MULTIGRADO</v>
          </cell>
          <cell r="J24" t="str">
            <v>TRADICIONAL</v>
          </cell>
        </row>
        <row r="25">
          <cell r="A25">
            <v>126</v>
          </cell>
          <cell r="B25" t="str">
            <v xml:space="preserve"> BOCAS DEL TORO</v>
          </cell>
          <cell r="C25" t="str">
            <v xml:space="preserve"> BOCAS DEL TORO</v>
          </cell>
          <cell r="D25" t="str">
            <v xml:space="preserve"> BOCAS DEL TORO</v>
          </cell>
          <cell r="E25" t="str">
            <v xml:space="preserve"> TIERRA OSCURA</v>
          </cell>
          <cell r="F25" t="str">
            <v xml:space="preserve"> ESC. BOCATORITO</v>
          </cell>
          <cell r="G25" t="str">
            <v xml:space="preserve"> PUBLICA</v>
          </cell>
          <cell r="H25" t="str">
            <v xml:space="preserve"> Rural</v>
          </cell>
          <cell r="I25" t="str">
            <v>MULTIGRADO</v>
          </cell>
          <cell r="J25" t="str">
            <v>TRADICIONAL</v>
          </cell>
        </row>
        <row r="26">
          <cell r="A26">
            <v>127</v>
          </cell>
          <cell r="B26" t="str">
            <v xml:space="preserve"> BOCAS DEL TORO</v>
          </cell>
          <cell r="C26" t="str">
            <v xml:space="preserve"> BOCAS DEL TORO</v>
          </cell>
          <cell r="D26" t="str">
            <v xml:space="preserve"> BOCAS DEL TORO</v>
          </cell>
          <cell r="E26" t="str">
            <v xml:space="preserve"> BOCAS DEL TORO </v>
          </cell>
          <cell r="F26" t="str">
            <v xml:space="preserve"> ESC. CARENERO</v>
          </cell>
          <cell r="G26" t="str">
            <v xml:space="preserve"> PUBLICA</v>
          </cell>
          <cell r="H26" t="str">
            <v xml:space="preserve"> Rural</v>
          </cell>
          <cell r="I26" t="str">
            <v>MULTIGRADO</v>
          </cell>
          <cell r="J26" t="str">
            <v>TRADICIONAL</v>
          </cell>
        </row>
        <row r="27">
          <cell r="A27">
            <v>128</v>
          </cell>
          <cell r="B27" t="str">
            <v xml:space="preserve"> BOCAS DEL TORO</v>
          </cell>
          <cell r="C27" t="str">
            <v xml:space="preserve"> BOCAS DEL TORO</v>
          </cell>
          <cell r="D27" t="str">
            <v xml:space="preserve"> BOCAS DEL TORO</v>
          </cell>
          <cell r="E27" t="str">
            <v xml:space="preserve"> BOCAS DEL TORO </v>
          </cell>
          <cell r="F27" t="str">
            <v xml:space="preserve"> ESC. COLONIA SANTEÃ‘A</v>
          </cell>
          <cell r="G27" t="str">
            <v xml:space="preserve"> PUBLICA</v>
          </cell>
          <cell r="H27" t="str">
            <v xml:space="preserve"> Rural</v>
          </cell>
          <cell r="I27" t="str">
            <v>MULTIGRADO</v>
          </cell>
          <cell r="J27" t="str">
            <v>TRADICIONAL</v>
          </cell>
        </row>
        <row r="28">
          <cell r="A28">
            <v>130</v>
          </cell>
          <cell r="B28" t="str">
            <v xml:space="preserve"> BOCAS DEL TORO</v>
          </cell>
          <cell r="C28" t="str">
            <v xml:space="preserve"> BOCAS DEL TORO</v>
          </cell>
          <cell r="D28" t="str">
            <v xml:space="preserve"> BOCAS DEL TORO</v>
          </cell>
          <cell r="E28" t="str">
            <v xml:space="preserve"> TIERRA OSCURA</v>
          </cell>
          <cell r="F28" t="str">
            <v xml:space="preserve"> ESC. TIERRA OSCURA</v>
          </cell>
          <cell r="G28" t="str">
            <v xml:space="preserve"> PUBLICA</v>
          </cell>
          <cell r="H28" t="str">
            <v xml:space="preserve"> Rural</v>
          </cell>
          <cell r="I28" t="str">
            <v>MULTIGRADO</v>
          </cell>
          <cell r="J28" t="str">
            <v>MULTIGRADO</v>
          </cell>
        </row>
        <row r="29">
          <cell r="A29">
            <v>131</v>
          </cell>
          <cell r="B29" t="str">
            <v xml:space="preserve"> BOCAS DEL TORO</v>
          </cell>
          <cell r="C29" t="str">
            <v xml:space="preserve"> BOCAS DEL TORO</v>
          </cell>
          <cell r="D29" t="str">
            <v xml:space="preserve"> BOCAS DEL TORO</v>
          </cell>
          <cell r="E29" t="str">
            <v xml:space="preserve"> TIERRA OSCURA</v>
          </cell>
          <cell r="F29" t="str">
            <v xml:space="preserve"> ESC. SECRETARIO</v>
          </cell>
          <cell r="G29" t="str">
            <v xml:space="preserve"> PUBLICA</v>
          </cell>
          <cell r="H29" t="str">
            <v xml:space="preserve"> Indigena</v>
          </cell>
          <cell r="I29" t="str">
            <v>UNIGRADO</v>
          </cell>
          <cell r="J29" t="str">
            <v>MULTIGRADO</v>
          </cell>
        </row>
        <row r="30">
          <cell r="A30">
            <v>139</v>
          </cell>
          <cell r="B30" t="str">
            <v xml:space="preserve"> BOCAS DEL TORO</v>
          </cell>
          <cell r="C30" t="str">
            <v xml:space="preserve"> BOCAS DEL TORO</v>
          </cell>
          <cell r="D30" t="str">
            <v xml:space="preserve"> CHANGUINOLA</v>
          </cell>
          <cell r="E30" t="str">
            <v xml:space="preserve"> VALLE DE RISCÃ“</v>
          </cell>
          <cell r="F30" t="str">
            <v xml:space="preserve"> ESC. ORIENTE DE RISCO</v>
          </cell>
          <cell r="G30" t="str">
            <v xml:space="preserve"> PUBLICA</v>
          </cell>
          <cell r="H30" t="str">
            <v xml:space="preserve"> Indigena</v>
          </cell>
          <cell r="I30" t="str">
            <v>UNIGRADO</v>
          </cell>
          <cell r="J30" t="str">
            <v>TRADICIONAL</v>
          </cell>
        </row>
        <row r="31">
          <cell r="A31">
            <v>141</v>
          </cell>
          <cell r="B31" t="str">
            <v xml:space="preserve"> BOCAS DEL TORO</v>
          </cell>
          <cell r="C31" t="str">
            <v xml:space="preserve"> BOCAS DEL TORO</v>
          </cell>
          <cell r="D31" t="str">
            <v xml:space="preserve"> CHANGUINOLA</v>
          </cell>
          <cell r="E31" t="str">
            <v xml:space="preserve"> VALLE DE RISCÃ“</v>
          </cell>
          <cell r="F31" t="str">
            <v xml:space="preserve"> ESC. QUEBRADA PITA</v>
          </cell>
          <cell r="G31" t="str">
            <v xml:space="preserve"> PUBLICA</v>
          </cell>
          <cell r="H31" t="str">
            <v xml:space="preserve"> Indigena</v>
          </cell>
          <cell r="I31" t="str">
            <v>MULTIGRADO</v>
          </cell>
          <cell r="J31" t="str">
            <v>TRADICIONAL</v>
          </cell>
        </row>
        <row r="32">
          <cell r="A32">
            <v>142</v>
          </cell>
          <cell r="B32" t="str">
            <v xml:space="preserve"> BOCAS DEL TORO</v>
          </cell>
          <cell r="C32" t="str">
            <v xml:space="preserve"> BOCAS DEL TORO</v>
          </cell>
          <cell r="D32" t="str">
            <v xml:space="preserve"> CHANGUINOLA</v>
          </cell>
          <cell r="E32" t="str">
            <v xml:space="preserve"> VALLE DE RISCÃ“</v>
          </cell>
          <cell r="F32" t="str">
            <v xml:space="preserve"> ESC. SOLEDAD DEL VALLE DE RISCO</v>
          </cell>
          <cell r="G32" t="str">
            <v xml:space="preserve"> PUBLICA</v>
          </cell>
          <cell r="H32" t="str">
            <v xml:space="preserve"> Indigena</v>
          </cell>
          <cell r="I32" t="str">
            <v>MULTIGRADO</v>
          </cell>
          <cell r="J32" t="str">
            <v>TRADICIONAL</v>
          </cell>
        </row>
        <row r="33">
          <cell r="A33">
            <v>154</v>
          </cell>
          <cell r="B33" t="str">
            <v xml:space="preserve"> BOCAS DEL TORO</v>
          </cell>
          <cell r="C33" t="str">
            <v xml:space="preserve"> BOCAS DEL TORO</v>
          </cell>
          <cell r="D33" t="str">
            <v xml:space="preserve"> BOCAS DEL TORO</v>
          </cell>
          <cell r="E33" t="str">
            <v xml:space="preserve"> BASTIMENTO</v>
          </cell>
          <cell r="F33" t="str">
            <v xml:space="preserve"> ESC. BASTIMENTO</v>
          </cell>
          <cell r="G33" t="str">
            <v xml:space="preserve"> PUBLICA</v>
          </cell>
          <cell r="H33" t="str">
            <v xml:space="preserve"> Rural</v>
          </cell>
          <cell r="I33" t="str">
            <v>UNIGRADO</v>
          </cell>
          <cell r="J33" t="str">
            <v>TELEBASICA</v>
          </cell>
        </row>
        <row r="34">
          <cell r="A34">
            <v>155</v>
          </cell>
          <cell r="B34" t="str">
            <v xml:space="preserve"> BOCAS DEL TORO</v>
          </cell>
          <cell r="C34" t="str">
            <v xml:space="preserve"> BOCAS DEL TORO</v>
          </cell>
          <cell r="D34" t="str">
            <v xml:space="preserve"> BOCAS DEL TORO</v>
          </cell>
          <cell r="E34" t="str">
            <v xml:space="preserve"> BASTIMENTO</v>
          </cell>
          <cell r="F34" t="str">
            <v xml:space="preserve"> ESC. QUEBRADA SAL</v>
          </cell>
          <cell r="G34" t="str">
            <v xml:space="preserve"> PUBLICA</v>
          </cell>
          <cell r="H34" t="str">
            <v xml:space="preserve"> Rural</v>
          </cell>
          <cell r="I34" t="str">
            <v>UNIGRADO</v>
          </cell>
          <cell r="J34" t="str">
            <v>MULTIGRADO</v>
          </cell>
        </row>
        <row r="35">
          <cell r="A35">
            <v>172</v>
          </cell>
          <cell r="B35" t="str">
            <v xml:space="preserve"> BOCAS DEL TORO</v>
          </cell>
          <cell r="C35" t="str">
            <v xml:space="preserve"> BOCAS DEL TORO</v>
          </cell>
          <cell r="D35" t="str">
            <v xml:space="preserve"> BOCAS DEL TORO</v>
          </cell>
          <cell r="E35" t="str">
            <v xml:space="preserve"> PUNTA LAUREL</v>
          </cell>
          <cell r="F35" t="str">
            <v xml:space="preserve"> ESC. PUNTA LAUREL</v>
          </cell>
          <cell r="G35" t="str">
            <v xml:space="preserve"> PUBLICA</v>
          </cell>
          <cell r="H35" t="str">
            <v xml:space="preserve"> Rural</v>
          </cell>
          <cell r="I35" t="str">
            <v>MULTIGRADO</v>
          </cell>
          <cell r="J35" t="str">
            <v>TRADICIONAL</v>
          </cell>
        </row>
        <row r="36">
          <cell r="A36">
            <v>173</v>
          </cell>
          <cell r="B36" t="str">
            <v xml:space="preserve"> BOCAS DEL TORO</v>
          </cell>
          <cell r="C36" t="str">
            <v xml:space="preserve"> BOCAS DEL TORO</v>
          </cell>
          <cell r="D36" t="str">
            <v xml:space="preserve"> BOCAS DEL TORO</v>
          </cell>
          <cell r="E36" t="str">
            <v xml:space="preserve"> BASTIMENTO</v>
          </cell>
          <cell r="F36" t="str">
            <v xml:space="preserve"> ESC. SOLARTE</v>
          </cell>
          <cell r="G36" t="str">
            <v xml:space="preserve"> PUBLICA</v>
          </cell>
          <cell r="H36" t="str">
            <v xml:space="preserve"> Indigena</v>
          </cell>
          <cell r="I36" t="str">
            <v>MULTIGRADO</v>
          </cell>
          <cell r="J36" t="str">
            <v>TRADICIONAL</v>
          </cell>
        </row>
        <row r="37">
          <cell r="A37">
            <v>174</v>
          </cell>
          <cell r="B37" t="str">
            <v xml:space="preserve"> BOCAS DEL TORO</v>
          </cell>
          <cell r="C37" t="str">
            <v xml:space="preserve"> BOCAS DEL TORO</v>
          </cell>
          <cell r="D37" t="str">
            <v xml:space="preserve"> BOCAS DEL TORO</v>
          </cell>
          <cell r="E37" t="str">
            <v xml:space="preserve"> PUNTA LAUREL</v>
          </cell>
          <cell r="F37" t="str">
            <v xml:space="preserve"> ESC. ISLA POPA NÂº2</v>
          </cell>
          <cell r="G37" t="str">
            <v xml:space="preserve"> PUBLICA</v>
          </cell>
          <cell r="H37" t="str">
            <v xml:space="preserve"> Indigena</v>
          </cell>
          <cell r="I37" t="str">
            <v>MULTIGRADO</v>
          </cell>
          <cell r="J37" t="str">
            <v>MULTIGRADO</v>
          </cell>
        </row>
        <row r="38">
          <cell r="A38">
            <v>175</v>
          </cell>
          <cell r="B38" t="str">
            <v xml:space="preserve"> BOCAS DEL TORO</v>
          </cell>
          <cell r="C38" t="str">
            <v xml:space="preserve"> BOCAS DEL TORO</v>
          </cell>
          <cell r="D38" t="str">
            <v xml:space="preserve"> BOCAS DEL TORO</v>
          </cell>
          <cell r="E38" t="str">
            <v xml:space="preserve"> PUNTA LAUREL</v>
          </cell>
          <cell r="F38" t="str">
            <v xml:space="preserve"> ESC. CAYO DE AGUA</v>
          </cell>
          <cell r="G38" t="str">
            <v xml:space="preserve"> PUBLICA</v>
          </cell>
          <cell r="H38" t="str">
            <v xml:space="preserve"> Indigena</v>
          </cell>
          <cell r="I38" t="str">
            <v>UNIGRADO</v>
          </cell>
          <cell r="J38" t="str">
            <v>MULTIGRADO</v>
          </cell>
        </row>
        <row r="39">
          <cell r="A39">
            <v>176</v>
          </cell>
          <cell r="B39" t="str">
            <v xml:space="preserve"> BOCAS DEL TORO</v>
          </cell>
          <cell r="C39" t="str">
            <v xml:space="preserve"> BOCAS DEL TORO</v>
          </cell>
          <cell r="D39" t="str">
            <v xml:space="preserve"> BOCAS DEL TORO</v>
          </cell>
          <cell r="E39" t="str">
            <v xml:space="preserve"> PUNTA LAUREL</v>
          </cell>
          <cell r="F39" t="str">
            <v xml:space="preserve"> ESC. ISLA TIGRE</v>
          </cell>
          <cell r="G39" t="str">
            <v xml:space="preserve"> PUBLICA</v>
          </cell>
          <cell r="H39" t="str">
            <v xml:space="preserve"> Indigena</v>
          </cell>
          <cell r="I39" t="str">
            <v>MULTIGRADO</v>
          </cell>
          <cell r="J39" t="str">
            <v>MULTIGRADO</v>
          </cell>
        </row>
        <row r="40">
          <cell r="A40">
            <v>177</v>
          </cell>
          <cell r="B40" t="str">
            <v xml:space="preserve"> BOCAS DEL TORO</v>
          </cell>
          <cell r="C40" t="str">
            <v xml:space="preserve"> BOCAS DEL TORO</v>
          </cell>
          <cell r="D40" t="str">
            <v xml:space="preserve"> BOCAS DEL TORO</v>
          </cell>
          <cell r="E40" t="str">
            <v xml:space="preserve"> PUNTA LAUREL</v>
          </cell>
          <cell r="F40" t="str">
            <v xml:space="preserve"> ESC. ISLA POPA NÂº1</v>
          </cell>
          <cell r="G40" t="str">
            <v xml:space="preserve"> PUBLICA</v>
          </cell>
          <cell r="H40" t="str">
            <v xml:space="preserve"> Rural</v>
          </cell>
          <cell r="I40" t="str">
            <v>MULTIGRADO</v>
          </cell>
          <cell r="J40" t="str">
            <v>MULTIGRADO</v>
          </cell>
        </row>
        <row r="41">
          <cell r="A41">
            <v>208</v>
          </cell>
          <cell r="B41" t="str">
            <v xml:space="preserve"> BOCAS DEL TORO</v>
          </cell>
          <cell r="C41" t="str">
            <v xml:space="preserve"> BOCAS DEL TORO</v>
          </cell>
          <cell r="D41" t="str">
            <v xml:space="preserve"> CHANGUINOLA</v>
          </cell>
          <cell r="E41" t="str">
            <v xml:space="preserve"> CHANGUINOLA </v>
          </cell>
          <cell r="F41" t="str">
            <v xml:space="preserve"> C.E.B.G. FINCA 32</v>
          </cell>
          <cell r="G41" t="str">
            <v xml:space="preserve"> PUBLICA</v>
          </cell>
          <cell r="H41" t="str">
            <v xml:space="preserve"> Urbana</v>
          </cell>
          <cell r="I41" t="str">
            <v>UNIGRADO</v>
          </cell>
          <cell r="J41" t="str">
            <v>TRADICIONAL</v>
          </cell>
        </row>
        <row r="42">
          <cell r="A42">
            <v>212</v>
          </cell>
          <cell r="B42" t="str">
            <v xml:space="preserve"> BOCAS DEL TORO</v>
          </cell>
          <cell r="C42" t="str">
            <v xml:space="preserve"> BOCAS DEL TORO</v>
          </cell>
          <cell r="D42" t="str">
            <v xml:space="preserve"> CHANGUINOLA</v>
          </cell>
          <cell r="E42" t="str">
            <v xml:space="preserve"> EL EMPALME</v>
          </cell>
          <cell r="F42" t="str">
            <v xml:space="preserve"> I.P.T. EL SILENCIO</v>
          </cell>
          <cell r="G42" t="str">
            <v xml:space="preserve"> PUBLICA</v>
          </cell>
          <cell r="H42" t="str">
            <v xml:space="preserve"> Urbana</v>
          </cell>
          <cell r="I42" t="str">
            <v>UNIGRADO</v>
          </cell>
          <cell r="J42" t="str">
            <v>TRADICIONAL</v>
          </cell>
        </row>
        <row r="43">
          <cell r="A43">
            <v>213</v>
          </cell>
          <cell r="B43" t="str">
            <v xml:space="preserve"> BOCAS DEL TORO</v>
          </cell>
          <cell r="C43" t="str">
            <v xml:space="preserve"> BOCAS DEL TORO</v>
          </cell>
          <cell r="D43" t="str">
            <v xml:space="preserve"> CHANGUINOLA</v>
          </cell>
          <cell r="E43" t="str">
            <v xml:space="preserve"> CHANGUINOLA </v>
          </cell>
          <cell r="F43" t="str">
            <v xml:space="preserve"> I.P.T. BOCAS DEL TORO</v>
          </cell>
          <cell r="G43" t="str">
            <v xml:space="preserve"> PUBLICA</v>
          </cell>
          <cell r="H43" t="str">
            <v xml:space="preserve"> Urbana</v>
          </cell>
          <cell r="I43" t="str">
            <v>UNIGRADO</v>
          </cell>
          <cell r="J43" t="str">
            <v>TRADICIONAL</v>
          </cell>
        </row>
        <row r="44">
          <cell r="A44">
            <v>231</v>
          </cell>
          <cell r="B44" t="str">
            <v xml:space="preserve"> BOCAS DEL TORO</v>
          </cell>
          <cell r="C44" t="str">
            <v xml:space="preserve"> BOCAS DEL TORO</v>
          </cell>
          <cell r="D44" t="str">
            <v xml:space="preserve"> CHANGUINOLA</v>
          </cell>
          <cell r="E44" t="str">
            <v xml:space="preserve"> CHANGUINOLA </v>
          </cell>
          <cell r="F44" t="str">
            <v xml:space="preserve"> C.E.B.G. FINCA 62</v>
          </cell>
          <cell r="G44" t="str">
            <v xml:space="preserve"> PUBLICA</v>
          </cell>
          <cell r="H44" t="str">
            <v xml:space="preserve"> Urbana</v>
          </cell>
          <cell r="I44" t="str">
            <v>UNIGRADO</v>
          </cell>
          <cell r="J44" t="str">
            <v>TRADICIONAL</v>
          </cell>
        </row>
        <row r="45">
          <cell r="A45">
            <v>232</v>
          </cell>
          <cell r="B45" t="str">
            <v xml:space="preserve"> BOCAS DEL TORO</v>
          </cell>
          <cell r="C45" t="str">
            <v xml:space="preserve"> BOCAS DEL TORO</v>
          </cell>
          <cell r="D45" t="str">
            <v xml:space="preserve"> CHANGUINOLA</v>
          </cell>
          <cell r="E45" t="str">
            <v xml:space="preserve"> EL EMPALME</v>
          </cell>
          <cell r="F45" t="str">
            <v xml:space="preserve"> ESC. QUEBRADA GUABO</v>
          </cell>
          <cell r="G45" t="str">
            <v xml:space="preserve"> PUBLICA</v>
          </cell>
          <cell r="H45" t="str">
            <v xml:space="preserve"> Indigena</v>
          </cell>
          <cell r="I45" t="str">
            <v>MULTIGRADO</v>
          </cell>
          <cell r="J45" t="str">
            <v>MULTIGRADO</v>
          </cell>
        </row>
        <row r="46">
          <cell r="A46">
            <v>233</v>
          </cell>
          <cell r="B46" t="str">
            <v xml:space="preserve"> BOCAS DEL TORO</v>
          </cell>
          <cell r="C46" t="str">
            <v xml:space="preserve"> BOCAS DEL TORO</v>
          </cell>
          <cell r="D46" t="str">
            <v xml:space="preserve"> CHANGUINOLA</v>
          </cell>
          <cell r="E46" t="str">
            <v xml:space="preserve"> EL EMPALME</v>
          </cell>
          <cell r="F46" t="str">
            <v xml:space="preserve"> ESC. ALTO PITA</v>
          </cell>
          <cell r="G46" t="str">
            <v xml:space="preserve"> PUBLICA</v>
          </cell>
          <cell r="H46" t="str">
            <v xml:space="preserve"> Indigena</v>
          </cell>
          <cell r="I46" t="str">
            <v>MULTIGRADO</v>
          </cell>
          <cell r="J46" t="str">
            <v>TRADICIONAL</v>
          </cell>
        </row>
        <row r="47">
          <cell r="A47">
            <v>234</v>
          </cell>
          <cell r="B47" t="str">
            <v xml:space="preserve"> BOCAS DEL TORO</v>
          </cell>
          <cell r="C47" t="str">
            <v xml:space="preserve"> BOCAS DEL TORO</v>
          </cell>
          <cell r="D47" t="str">
            <v xml:space="preserve"> CHANGUINOLA</v>
          </cell>
          <cell r="E47" t="str">
            <v xml:space="preserve"> EL EMPALME</v>
          </cell>
          <cell r="F47" t="str">
            <v xml:space="preserve"> ESC. QUEBRADA PUERCO</v>
          </cell>
          <cell r="G47" t="str">
            <v xml:space="preserve"> PUBLICA</v>
          </cell>
          <cell r="H47" t="str">
            <v xml:space="preserve"> Indigena</v>
          </cell>
          <cell r="I47" t="str">
            <v>MULTIGRADO</v>
          </cell>
          <cell r="J47" t="str">
            <v>TRADICIONAL</v>
          </cell>
        </row>
        <row r="48">
          <cell r="A48">
            <v>235</v>
          </cell>
          <cell r="B48" t="str">
            <v xml:space="preserve"> BOCAS DEL TORO</v>
          </cell>
          <cell r="C48" t="str">
            <v xml:space="preserve"> BOCAS DEL TORO</v>
          </cell>
          <cell r="D48" t="str">
            <v xml:space="preserve"> CHANGUINOLA</v>
          </cell>
          <cell r="E48" t="str">
            <v xml:space="preserve"> EL EMPALME</v>
          </cell>
          <cell r="F48" t="str">
            <v xml:space="preserve"> ESC. FINCA 15</v>
          </cell>
          <cell r="G48" t="str">
            <v xml:space="preserve"> PUBLICA</v>
          </cell>
          <cell r="H48" t="str">
            <v xml:space="preserve"> Urbana</v>
          </cell>
          <cell r="I48" t="str">
            <v>UNIGRADO</v>
          </cell>
          <cell r="J48" t="str">
            <v>TRADICIONAL</v>
          </cell>
        </row>
        <row r="49">
          <cell r="A49">
            <v>236</v>
          </cell>
          <cell r="B49" t="str">
            <v xml:space="preserve"> BOCAS DEL TORO</v>
          </cell>
          <cell r="C49" t="str">
            <v xml:space="preserve"> BOCAS DEL TORO</v>
          </cell>
          <cell r="D49" t="str">
            <v xml:space="preserve"> CHANGUINOLA</v>
          </cell>
          <cell r="E49" t="str">
            <v xml:space="preserve"> CHANGUINOLA </v>
          </cell>
          <cell r="F49" t="str">
            <v xml:space="preserve"> ESC. FINCA 66</v>
          </cell>
          <cell r="G49" t="str">
            <v xml:space="preserve"> PUBLICA</v>
          </cell>
          <cell r="H49" t="str">
            <v xml:space="preserve"> Urbana</v>
          </cell>
          <cell r="I49" t="str">
            <v>UNIGRADO</v>
          </cell>
          <cell r="J49" t="str">
            <v>TRADICIONAL</v>
          </cell>
        </row>
        <row r="50">
          <cell r="A50">
            <v>238</v>
          </cell>
          <cell r="B50" t="str">
            <v xml:space="preserve"> BOCAS DEL TORO</v>
          </cell>
          <cell r="C50" t="str">
            <v xml:space="preserve"> BOCAS DEL TORO</v>
          </cell>
          <cell r="D50" t="str">
            <v xml:space="preserve"> CHANGUINOLA</v>
          </cell>
          <cell r="E50" t="str">
            <v xml:space="preserve"> EL EMPALME</v>
          </cell>
          <cell r="F50" t="str">
            <v xml:space="preserve"> ESC. COCHIGRO</v>
          </cell>
          <cell r="G50" t="str">
            <v xml:space="preserve"> PUBLICA</v>
          </cell>
          <cell r="H50" t="str">
            <v xml:space="preserve"> Indigena</v>
          </cell>
          <cell r="I50" t="str">
            <v>MULTIGRADO</v>
          </cell>
          <cell r="J50" t="str">
            <v>MULTIGRADO</v>
          </cell>
        </row>
        <row r="51">
          <cell r="A51">
            <v>239</v>
          </cell>
          <cell r="B51" t="str">
            <v xml:space="preserve"> BOCAS DEL TORO</v>
          </cell>
          <cell r="C51" t="str">
            <v xml:space="preserve"> BOCAS DEL TORO</v>
          </cell>
          <cell r="D51" t="str">
            <v xml:space="preserve"> CHANGUINOLA</v>
          </cell>
          <cell r="E51" t="str">
            <v xml:space="preserve"> EL EMPALME</v>
          </cell>
          <cell r="F51" t="str">
            <v xml:space="preserve"> ESC. BUENA SELVA</v>
          </cell>
          <cell r="G51" t="str">
            <v xml:space="preserve"> PUBLICA</v>
          </cell>
          <cell r="H51" t="str">
            <v xml:space="preserve"> Indigena</v>
          </cell>
          <cell r="I51" t="str">
            <v>MULTIGRADO</v>
          </cell>
          <cell r="J51" t="str">
            <v>TRADICIONAL</v>
          </cell>
        </row>
        <row r="52">
          <cell r="A52">
            <v>240</v>
          </cell>
          <cell r="B52" t="str">
            <v xml:space="preserve"> BOCAS DEL TORO</v>
          </cell>
          <cell r="C52" t="str">
            <v xml:space="preserve"> BOCAS DEL TORO</v>
          </cell>
          <cell r="D52" t="str">
            <v xml:space="preserve"> CHANGUINOLA</v>
          </cell>
          <cell r="E52" t="str">
            <v xml:space="preserve"> GUABITO</v>
          </cell>
          <cell r="F52" t="str">
            <v xml:space="preserve"> ESC. FINCA 41 ANEXA GUABITO</v>
          </cell>
          <cell r="G52" t="str">
            <v xml:space="preserve"> PUBLICA</v>
          </cell>
          <cell r="H52" t="str">
            <v xml:space="preserve"> Urbana</v>
          </cell>
          <cell r="I52" t="str">
            <v>UNIGRADO</v>
          </cell>
          <cell r="J52" t="str">
            <v>TRADICIONAL</v>
          </cell>
        </row>
        <row r="53">
          <cell r="A53">
            <v>241</v>
          </cell>
          <cell r="B53" t="str">
            <v xml:space="preserve"> BOCAS DEL TORO</v>
          </cell>
          <cell r="C53" t="str">
            <v xml:space="preserve"> BOCAS DEL TORO</v>
          </cell>
          <cell r="D53" t="str">
            <v xml:space="preserve"> CHANGUINOLA</v>
          </cell>
          <cell r="E53" t="str">
            <v xml:space="preserve"> VALLE DE RISCÃ“</v>
          </cell>
          <cell r="F53" t="str">
            <v xml:space="preserve"> ESC. BAJO CULUBRE</v>
          </cell>
          <cell r="G53" t="str">
            <v xml:space="preserve"> PUBLICA</v>
          </cell>
          <cell r="H53" t="str">
            <v xml:space="preserve"> Rural</v>
          </cell>
          <cell r="I53" t="str">
            <v>UNIGRADO</v>
          </cell>
          <cell r="J53" t="str">
            <v>TRADICIONAL</v>
          </cell>
        </row>
        <row r="54">
          <cell r="A54">
            <v>242</v>
          </cell>
          <cell r="B54" t="str">
            <v xml:space="preserve"> BOCAS DEL TORO</v>
          </cell>
          <cell r="C54" t="str">
            <v xml:space="preserve"> BOCAS DEL TORO</v>
          </cell>
          <cell r="D54" t="str">
            <v xml:space="preserve"> CHANGUINOLA</v>
          </cell>
          <cell r="E54" t="str">
            <v xml:space="preserve"> EL TERIBE</v>
          </cell>
          <cell r="F54" t="str">
            <v xml:space="preserve"> ESC. BAJO SORI</v>
          </cell>
          <cell r="G54" t="str">
            <v xml:space="preserve"> PUBLICA</v>
          </cell>
          <cell r="H54" t="str">
            <v xml:space="preserve"> Rural</v>
          </cell>
          <cell r="I54" t="str">
            <v>UNIGRADO</v>
          </cell>
          <cell r="J54" t="str">
            <v>TRADICIONAL</v>
          </cell>
        </row>
        <row r="55">
          <cell r="A55">
            <v>243</v>
          </cell>
          <cell r="B55" t="str">
            <v xml:space="preserve"> BOCAS DEL TORO</v>
          </cell>
          <cell r="C55" t="str">
            <v xml:space="preserve"> BOCAS DEL TORO</v>
          </cell>
          <cell r="D55" t="str">
            <v xml:space="preserve"> CHANGUINOLA</v>
          </cell>
          <cell r="E55" t="str">
            <v xml:space="preserve"> CHANGUINOLA </v>
          </cell>
          <cell r="F55" t="str">
            <v xml:space="preserve"> ESC. SAN SAN MONA</v>
          </cell>
          <cell r="G55" t="str">
            <v xml:space="preserve"> PUBLICA</v>
          </cell>
          <cell r="H55" t="str">
            <v xml:space="preserve"> Indigena</v>
          </cell>
          <cell r="I55" t="str">
            <v>MULTIGRADO</v>
          </cell>
          <cell r="J55" t="str">
            <v>TRADICIONAL</v>
          </cell>
        </row>
        <row r="56">
          <cell r="A56">
            <v>244</v>
          </cell>
          <cell r="B56" t="str">
            <v xml:space="preserve"> BOCAS DEL TORO</v>
          </cell>
          <cell r="C56" t="str">
            <v xml:space="preserve"> BOCAS DEL TORO</v>
          </cell>
          <cell r="D56" t="str">
            <v xml:space="preserve"> CHANGUINOLA</v>
          </cell>
          <cell r="E56" t="str">
            <v xml:space="preserve"> EL TERIBE</v>
          </cell>
          <cell r="F56" t="str">
            <v xml:space="preserve"> ESC. LOMA BANDERA</v>
          </cell>
          <cell r="G56" t="str">
            <v xml:space="preserve"> PUBLICA</v>
          </cell>
          <cell r="H56" t="str">
            <v xml:space="preserve"> Indigena</v>
          </cell>
          <cell r="I56" t="str">
            <v>MULTIGRADO</v>
          </cell>
          <cell r="J56" t="str">
            <v>TRADICIONAL</v>
          </cell>
        </row>
        <row r="57">
          <cell r="A57">
            <v>245</v>
          </cell>
          <cell r="B57" t="str">
            <v xml:space="preserve"> BOCAS DEL TORO</v>
          </cell>
          <cell r="C57" t="str">
            <v xml:space="preserve"> BOCAS DEL TORO</v>
          </cell>
          <cell r="D57" t="str">
            <v xml:space="preserve"> CHANGUINOLA</v>
          </cell>
          <cell r="E57" t="str">
            <v xml:space="preserve"> EL EMPALME</v>
          </cell>
          <cell r="F57" t="str">
            <v xml:space="preserve"> ESC. LOMA MULETO</v>
          </cell>
          <cell r="G57" t="str">
            <v xml:space="preserve"> PUBLICA</v>
          </cell>
          <cell r="H57" t="str">
            <v xml:space="preserve"> Rural</v>
          </cell>
          <cell r="I57" t="str">
            <v>UNIGRADO</v>
          </cell>
          <cell r="J57" t="str">
            <v>TRADICIONAL</v>
          </cell>
        </row>
        <row r="58">
          <cell r="A58">
            <v>247</v>
          </cell>
          <cell r="B58" t="str">
            <v xml:space="preserve"> BOCAS DEL TORO</v>
          </cell>
          <cell r="C58" t="str">
            <v xml:space="preserve"> BOCAS DEL TORO</v>
          </cell>
          <cell r="D58" t="str">
            <v xml:space="preserve"> CHANGUINOLA</v>
          </cell>
          <cell r="E58" t="str">
            <v xml:space="preserve"> ALMIRANTE</v>
          </cell>
          <cell r="F58" t="str">
            <v xml:space="preserve"> ESC. BELLA VISTA</v>
          </cell>
          <cell r="G58" t="str">
            <v xml:space="preserve"> PUBLICA</v>
          </cell>
          <cell r="H58" t="str">
            <v xml:space="preserve"> Rural</v>
          </cell>
          <cell r="I58" t="str">
            <v>UNIGRADO</v>
          </cell>
          <cell r="J58" t="str">
            <v>TELEBASICA</v>
          </cell>
        </row>
        <row r="59">
          <cell r="A59">
            <v>248</v>
          </cell>
          <cell r="B59" t="str">
            <v xml:space="preserve"> BOCAS DEL TORO</v>
          </cell>
          <cell r="C59" t="str">
            <v xml:space="preserve"> BOCAS DEL TORO</v>
          </cell>
          <cell r="D59" t="str">
            <v xml:space="preserve"> CHANGUINOLA</v>
          </cell>
          <cell r="E59" t="str">
            <v xml:space="preserve"> VALLE DE RISCÃ“</v>
          </cell>
          <cell r="F59" t="str">
            <v xml:space="preserve"> ESC. LA CEIBA</v>
          </cell>
          <cell r="G59" t="str">
            <v xml:space="preserve"> PUBLICA</v>
          </cell>
          <cell r="H59" t="str">
            <v xml:space="preserve"> Rural</v>
          </cell>
          <cell r="I59" t="str">
            <v>MULTIGRADO</v>
          </cell>
          <cell r="J59" t="str">
            <v>TRADICIONAL</v>
          </cell>
        </row>
        <row r="60">
          <cell r="A60">
            <v>249</v>
          </cell>
          <cell r="B60" t="str">
            <v xml:space="preserve"> BOCAS DEL TORO</v>
          </cell>
          <cell r="C60" t="str">
            <v xml:space="preserve"> BOCAS DEL TORO</v>
          </cell>
          <cell r="D60" t="str">
            <v xml:space="preserve"> CHANGUINOLA</v>
          </cell>
          <cell r="E60" t="str">
            <v xml:space="preserve"> CHANGUINOLA </v>
          </cell>
          <cell r="F60" t="str">
            <v xml:space="preserve"> ESC. SANTA MARTA ANEXA</v>
          </cell>
          <cell r="G60" t="str">
            <v xml:space="preserve"> PUBLICA</v>
          </cell>
          <cell r="H60" t="str">
            <v xml:space="preserve"> Rural</v>
          </cell>
          <cell r="I60" t="str">
            <v>MULTIGRADO</v>
          </cell>
          <cell r="J60" t="str">
            <v>TRADICIONAL</v>
          </cell>
        </row>
        <row r="61">
          <cell r="A61">
            <v>250</v>
          </cell>
          <cell r="B61" t="str">
            <v xml:space="preserve"> BOCAS DEL TORO</v>
          </cell>
          <cell r="C61" t="str">
            <v xml:space="preserve"> BOCAS DEL TORO</v>
          </cell>
          <cell r="D61" t="str">
            <v xml:space="preserve"> CHANGUINOLA</v>
          </cell>
          <cell r="E61" t="str">
            <v xml:space="preserve"> EL EMPALME</v>
          </cell>
          <cell r="F61" t="str">
            <v xml:space="preserve"> ESC. EL SILENCIO</v>
          </cell>
          <cell r="G61" t="str">
            <v xml:space="preserve"> PUBLICA</v>
          </cell>
          <cell r="H61" t="str">
            <v xml:space="preserve"> Urbana</v>
          </cell>
          <cell r="I61" t="str">
            <v>UNIGRADO</v>
          </cell>
          <cell r="J61" t="str">
            <v>TRADICIONAL</v>
          </cell>
        </row>
        <row r="62">
          <cell r="A62">
            <v>251</v>
          </cell>
          <cell r="B62" t="str">
            <v xml:space="preserve"> BOCAS DEL TORO</v>
          </cell>
          <cell r="C62" t="str">
            <v xml:space="preserve"> BOCAS DEL TORO</v>
          </cell>
          <cell r="D62" t="str">
            <v xml:space="preserve"> CHANGUINOLA</v>
          </cell>
          <cell r="E62" t="str">
            <v xml:space="preserve"> EL EMPALME</v>
          </cell>
          <cell r="F62" t="str">
            <v xml:space="preserve"> ESC. SURSUBA</v>
          </cell>
          <cell r="G62" t="str">
            <v xml:space="preserve"> PUBLICA</v>
          </cell>
          <cell r="H62" t="str">
            <v xml:space="preserve"> Rural</v>
          </cell>
          <cell r="I62" t="str">
            <v>MULTIGRADO</v>
          </cell>
          <cell r="J62" t="str">
            <v>TRADICIONAL</v>
          </cell>
        </row>
        <row r="63">
          <cell r="A63">
            <v>254</v>
          </cell>
          <cell r="B63" t="str">
            <v xml:space="preserve"> BOCAS DEL TORO</v>
          </cell>
          <cell r="C63" t="str">
            <v xml:space="preserve"> BOCAS DEL TORO</v>
          </cell>
          <cell r="D63" t="str">
            <v xml:space="preserve"> CHANGUINOLA</v>
          </cell>
          <cell r="E63" t="str">
            <v xml:space="preserve"> EL TERIBE</v>
          </cell>
          <cell r="F63" t="str">
            <v xml:space="preserve"> ESC. CUN KING</v>
          </cell>
          <cell r="G63" t="str">
            <v xml:space="preserve"> PUBLICA</v>
          </cell>
          <cell r="H63" t="str">
            <v xml:space="preserve"> Indigena</v>
          </cell>
          <cell r="I63" t="str">
            <v>MULTIGRADO</v>
          </cell>
          <cell r="J63" t="str">
            <v>TRADICIONAL</v>
          </cell>
        </row>
        <row r="64">
          <cell r="A64">
            <v>255</v>
          </cell>
          <cell r="B64" t="str">
            <v xml:space="preserve"> BOCAS DEL TORO</v>
          </cell>
          <cell r="C64" t="str">
            <v xml:space="preserve"> BOCAS DEL TORO</v>
          </cell>
          <cell r="D64" t="str">
            <v xml:space="preserve"> CHANGUINOLA</v>
          </cell>
          <cell r="E64" t="str">
            <v xml:space="preserve"> EL EMPALME</v>
          </cell>
          <cell r="F64" t="str">
            <v xml:space="preserve"> ESC. VALLE JUNQUITO</v>
          </cell>
          <cell r="G64" t="str">
            <v xml:space="preserve"> PUBLICA</v>
          </cell>
          <cell r="H64" t="str">
            <v xml:space="preserve"> Indigena</v>
          </cell>
          <cell r="I64" t="str">
            <v>MULTIGRADO</v>
          </cell>
          <cell r="J64" t="str">
            <v>MULTIGRADO</v>
          </cell>
        </row>
        <row r="65">
          <cell r="A65">
            <v>257</v>
          </cell>
          <cell r="B65" t="str">
            <v xml:space="preserve"> BOCAS DEL TORO</v>
          </cell>
          <cell r="C65" t="str">
            <v xml:space="preserve"> BOCAS DEL TORO</v>
          </cell>
          <cell r="D65" t="str">
            <v xml:space="preserve"> CHANGUINOLA</v>
          </cell>
          <cell r="E65" t="str">
            <v xml:space="preserve"> EL EMPALME</v>
          </cell>
          <cell r="F65" t="str">
            <v xml:space="preserve"> ESC. ZEGLA</v>
          </cell>
          <cell r="G65" t="str">
            <v xml:space="preserve"> PUBLICA</v>
          </cell>
          <cell r="H65" t="str">
            <v xml:space="preserve"> Rural</v>
          </cell>
          <cell r="I65" t="str">
            <v>MULTIGRADO</v>
          </cell>
          <cell r="J65" t="str">
            <v>TRADICIONAL</v>
          </cell>
        </row>
        <row r="66">
          <cell r="A66">
            <v>258</v>
          </cell>
          <cell r="B66" t="str">
            <v xml:space="preserve"> BOCAS DEL TORO</v>
          </cell>
          <cell r="C66" t="str">
            <v xml:space="preserve"> BOCAS DEL TORO</v>
          </cell>
          <cell r="D66" t="str">
            <v xml:space="preserve"> CHANGUINOLA</v>
          </cell>
          <cell r="E66" t="str">
            <v xml:space="preserve"> EL EMPALME</v>
          </cell>
          <cell r="F66" t="str">
            <v xml:space="preserve"> ESC. CHARAGRE</v>
          </cell>
          <cell r="G66" t="str">
            <v xml:space="preserve"> PUBLICA</v>
          </cell>
          <cell r="H66" t="str">
            <v xml:space="preserve"> Rural</v>
          </cell>
          <cell r="I66" t="str">
            <v>MULTIGRADO</v>
          </cell>
          <cell r="J66" t="str">
            <v>TRADICIONAL</v>
          </cell>
        </row>
        <row r="67">
          <cell r="A67">
            <v>259</v>
          </cell>
          <cell r="B67" t="str">
            <v xml:space="preserve"> BOCAS DEL TORO</v>
          </cell>
          <cell r="C67" t="str">
            <v xml:space="preserve"> BOCAS DEL TORO</v>
          </cell>
          <cell r="D67" t="str">
            <v xml:space="preserve"> CHANGUINOLA</v>
          </cell>
          <cell r="E67" t="str">
            <v xml:space="preserve"> EL TERIBE</v>
          </cell>
          <cell r="F67" t="str">
            <v xml:space="preserve"> ESC. BONYICK</v>
          </cell>
          <cell r="G67" t="str">
            <v xml:space="preserve"> PUBLICA</v>
          </cell>
          <cell r="H67" t="str">
            <v xml:space="preserve"> Indigena</v>
          </cell>
          <cell r="I67" t="str">
            <v>MULTIGRADO</v>
          </cell>
          <cell r="J67" t="str">
            <v>TRADICIONAL</v>
          </cell>
        </row>
        <row r="68">
          <cell r="A68">
            <v>260</v>
          </cell>
          <cell r="B68" t="str">
            <v xml:space="preserve"> BOCAS DEL TORO</v>
          </cell>
          <cell r="C68" t="str">
            <v xml:space="preserve"> BOCAS DEL TORO</v>
          </cell>
          <cell r="D68" t="str">
            <v xml:space="preserve"> CHANGUINOLA</v>
          </cell>
          <cell r="E68" t="str">
            <v xml:space="preserve"> EL TERIBE</v>
          </cell>
          <cell r="F68" t="str">
            <v xml:space="preserve"> ESC. SOLON</v>
          </cell>
          <cell r="G68" t="str">
            <v xml:space="preserve"> PUBLICA</v>
          </cell>
          <cell r="H68" t="str">
            <v xml:space="preserve"> Indigena</v>
          </cell>
          <cell r="I68" t="str">
            <v>MULTIGRADO</v>
          </cell>
          <cell r="J68" t="str">
            <v>TRADICIONAL</v>
          </cell>
        </row>
        <row r="69">
          <cell r="A69">
            <v>261</v>
          </cell>
          <cell r="B69" t="str">
            <v xml:space="preserve"> BOCAS DEL TORO</v>
          </cell>
          <cell r="C69" t="str">
            <v xml:space="preserve"> BOCAS DEL TORO</v>
          </cell>
          <cell r="D69" t="str">
            <v xml:space="preserve"> CHANGUINOLA</v>
          </cell>
          <cell r="E69" t="str">
            <v xml:space="preserve"> EL EMPALME</v>
          </cell>
          <cell r="F69" t="str">
            <v xml:space="preserve"> ESC. CORRIENTE GRANDE</v>
          </cell>
          <cell r="G69" t="str">
            <v xml:space="preserve"> PUBLICA</v>
          </cell>
          <cell r="H69" t="str">
            <v xml:space="preserve"> Indigena</v>
          </cell>
          <cell r="I69" t="str">
            <v>MULTIGRADO</v>
          </cell>
          <cell r="J69" t="str">
            <v>TRADICIONAL</v>
          </cell>
        </row>
        <row r="70">
          <cell r="A70">
            <v>262</v>
          </cell>
          <cell r="B70" t="str">
            <v xml:space="preserve"> BOCAS DEL TORO</v>
          </cell>
          <cell r="C70" t="str">
            <v xml:space="preserve"> BOCAS DEL TORO</v>
          </cell>
          <cell r="D70" t="str">
            <v xml:space="preserve"> CHANGUINOLA</v>
          </cell>
          <cell r="E70" t="str">
            <v xml:space="preserve"> CHANGUINOLA </v>
          </cell>
          <cell r="F70" t="str">
            <v xml:space="preserve"> ESC. CHANGUINOLA</v>
          </cell>
          <cell r="G70" t="str">
            <v xml:space="preserve"> PUBLICA</v>
          </cell>
          <cell r="H70" t="str">
            <v xml:space="preserve"> Urbana</v>
          </cell>
          <cell r="I70" t="str">
            <v>UNIGRADO</v>
          </cell>
          <cell r="J70" t="str">
            <v>TRADICIONAL</v>
          </cell>
        </row>
        <row r="71">
          <cell r="A71">
            <v>264</v>
          </cell>
          <cell r="B71" t="str">
            <v xml:space="preserve"> BOCAS DEL TORO</v>
          </cell>
          <cell r="C71" t="str">
            <v xml:space="preserve"> BOCAS DEL TORO</v>
          </cell>
          <cell r="D71" t="str">
            <v xml:space="preserve"> CHANGUINOLA</v>
          </cell>
          <cell r="E71" t="str">
            <v xml:space="preserve"> CHANGUINOLA </v>
          </cell>
          <cell r="F71" t="str">
            <v xml:space="preserve"> ESC. FINCA 67</v>
          </cell>
          <cell r="G71" t="str">
            <v xml:space="preserve"> PUBLICA</v>
          </cell>
          <cell r="H71" t="str">
            <v xml:space="preserve"> Urbana</v>
          </cell>
          <cell r="I71" t="str">
            <v>UNIGRADO</v>
          </cell>
          <cell r="J71" t="str">
            <v>TRADICIONAL</v>
          </cell>
        </row>
        <row r="72">
          <cell r="A72">
            <v>265</v>
          </cell>
          <cell r="B72" t="str">
            <v xml:space="preserve"> BOCAS DEL TORO</v>
          </cell>
          <cell r="C72" t="str">
            <v xml:space="preserve"> BOCAS DEL TORO</v>
          </cell>
          <cell r="D72" t="str">
            <v xml:space="preserve"> CHANGUINOLA</v>
          </cell>
          <cell r="E72" t="str">
            <v xml:space="preserve"> CHANGUINOLA </v>
          </cell>
          <cell r="F72" t="str">
            <v xml:space="preserve"> ESC. FINCA 64</v>
          </cell>
          <cell r="G72" t="str">
            <v xml:space="preserve"> PUBLICA</v>
          </cell>
          <cell r="H72" t="str">
            <v xml:space="preserve"> Urbana</v>
          </cell>
          <cell r="I72" t="str">
            <v>UNIGRADO</v>
          </cell>
          <cell r="J72" t="str">
            <v>TRADICIONAL</v>
          </cell>
        </row>
        <row r="73">
          <cell r="A73">
            <v>266</v>
          </cell>
          <cell r="B73" t="str">
            <v xml:space="preserve"> BOCAS DEL TORO</v>
          </cell>
          <cell r="C73" t="str">
            <v xml:space="preserve"> BOCAS DEL TORO</v>
          </cell>
          <cell r="D73" t="str">
            <v xml:space="preserve"> CHANGUINOLA</v>
          </cell>
          <cell r="E73" t="str">
            <v xml:space="preserve"> CHANGUINOLA </v>
          </cell>
          <cell r="F73" t="str">
            <v xml:space="preserve"> ESC. FINCA 44</v>
          </cell>
          <cell r="G73" t="str">
            <v xml:space="preserve"> PUBLICA</v>
          </cell>
          <cell r="H73" t="str">
            <v xml:space="preserve"> Urbana</v>
          </cell>
          <cell r="I73" t="str">
            <v>UNIGRADO</v>
          </cell>
          <cell r="J73" t="str">
            <v>TRADICIONAL</v>
          </cell>
        </row>
        <row r="74">
          <cell r="A74">
            <v>267</v>
          </cell>
          <cell r="B74" t="str">
            <v xml:space="preserve"> BOCAS DEL TORO</v>
          </cell>
          <cell r="C74" t="str">
            <v xml:space="preserve"> BOCAS DEL TORO</v>
          </cell>
          <cell r="D74" t="str">
            <v xml:space="preserve"> CHANGUINOLA</v>
          </cell>
          <cell r="E74" t="str">
            <v xml:space="preserve"> EL EMPALME</v>
          </cell>
          <cell r="F74" t="str">
            <v xml:space="preserve"> ESC. LA GLORIA</v>
          </cell>
          <cell r="G74" t="str">
            <v xml:space="preserve"> PUBLICA</v>
          </cell>
          <cell r="H74" t="str">
            <v xml:space="preserve"> Rural</v>
          </cell>
          <cell r="I74" t="str">
            <v>UNIGRADO</v>
          </cell>
          <cell r="J74" t="str">
            <v>TRADICIONAL</v>
          </cell>
        </row>
        <row r="75">
          <cell r="A75">
            <v>268</v>
          </cell>
          <cell r="B75" t="str">
            <v xml:space="preserve"> BOCAS DEL TORO</v>
          </cell>
          <cell r="C75" t="str">
            <v xml:space="preserve"> BOCAS DEL TORO</v>
          </cell>
          <cell r="D75" t="str">
            <v xml:space="preserve"> CHANGUINOLA</v>
          </cell>
          <cell r="E75" t="str">
            <v xml:space="preserve"> EL EMPALME</v>
          </cell>
          <cell r="F75" t="str">
            <v xml:space="preserve"> ESC. LOMA BONITA</v>
          </cell>
          <cell r="G75" t="str">
            <v xml:space="preserve"> PUBLICA</v>
          </cell>
          <cell r="H75" t="str">
            <v xml:space="preserve"> Indigena</v>
          </cell>
          <cell r="I75" t="str">
            <v>MULTIGRADO</v>
          </cell>
          <cell r="J75" t="str">
            <v>TRADICIONAL</v>
          </cell>
        </row>
        <row r="76">
          <cell r="A76">
            <v>269</v>
          </cell>
          <cell r="B76" t="str">
            <v xml:space="preserve"> BOCAS DEL TORO</v>
          </cell>
          <cell r="C76" t="str">
            <v xml:space="preserve"> BOCAS DEL TORO</v>
          </cell>
          <cell r="D76" t="str">
            <v xml:space="preserve"> CHANGUINOLA</v>
          </cell>
          <cell r="E76" t="str">
            <v xml:space="preserve"> EL EMPALME</v>
          </cell>
          <cell r="F76" t="str">
            <v xml:space="preserve"> ESC. MILLA 10</v>
          </cell>
          <cell r="G76" t="str">
            <v xml:space="preserve"> PUBLICA</v>
          </cell>
          <cell r="H76" t="str">
            <v xml:space="preserve"> Indigena</v>
          </cell>
          <cell r="I76" t="str">
            <v>MULTIGRADO</v>
          </cell>
          <cell r="J76" t="str">
            <v>TRADICIONAL</v>
          </cell>
        </row>
        <row r="77">
          <cell r="A77">
            <v>270</v>
          </cell>
          <cell r="B77" t="str">
            <v xml:space="preserve"> BOCAS DEL TORO</v>
          </cell>
          <cell r="C77" t="str">
            <v xml:space="preserve"> BOCAS DEL TORO</v>
          </cell>
          <cell r="D77" t="str">
            <v xml:space="preserve"> CHANGUINOLA</v>
          </cell>
          <cell r="E77" t="str">
            <v xml:space="preserve"> ALMIRANTE</v>
          </cell>
          <cell r="F77" t="str">
            <v xml:space="preserve"> ESC. MILLA 7 1/2</v>
          </cell>
          <cell r="G77" t="str">
            <v xml:space="preserve"> PUBLICA</v>
          </cell>
          <cell r="H77" t="str">
            <v xml:space="preserve"> Rural</v>
          </cell>
          <cell r="I77" t="str">
            <v>MULTIGRADO</v>
          </cell>
          <cell r="J77" t="str">
            <v>MULTIGRADO</v>
          </cell>
        </row>
        <row r="78">
          <cell r="A78">
            <v>272</v>
          </cell>
          <cell r="B78" t="str">
            <v xml:space="preserve"> BOCAS DEL TORO</v>
          </cell>
          <cell r="C78" t="str">
            <v xml:space="preserve"> BOCAS DEL TORO</v>
          </cell>
          <cell r="D78" t="str">
            <v xml:space="preserve"> CHANGUINOLA</v>
          </cell>
          <cell r="E78" t="str">
            <v xml:space="preserve"> EL EMPALME</v>
          </cell>
          <cell r="F78" t="str">
            <v xml:space="preserve"> ESC. SANTA ROSA</v>
          </cell>
          <cell r="G78" t="str">
            <v xml:space="preserve"> PUBLICA</v>
          </cell>
          <cell r="H78" t="str">
            <v xml:space="preserve"> Rural</v>
          </cell>
          <cell r="I78" t="str">
            <v>MULTIGRADO</v>
          </cell>
          <cell r="J78" t="str">
            <v>TRADICIONAL</v>
          </cell>
        </row>
        <row r="79">
          <cell r="A79">
            <v>273</v>
          </cell>
          <cell r="B79" t="str">
            <v xml:space="preserve"> BOCAS DEL TORO</v>
          </cell>
          <cell r="C79" t="str">
            <v xml:space="preserve"> BOCAS DEL TORO</v>
          </cell>
          <cell r="D79" t="str">
            <v xml:space="preserve"> CHANGUINOLA</v>
          </cell>
          <cell r="E79" t="str">
            <v xml:space="preserve"> EL EMPALME</v>
          </cell>
          <cell r="F79" t="str">
            <v xml:space="preserve"> ESC. SAN JUAN</v>
          </cell>
          <cell r="G79" t="str">
            <v xml:space="preserve"> PUBLICA</v>
          </cell>
          <cell r="H79" t="str">
            <v xml:space="preserve"> Rural</v>
          </cell>
          <cell r="I79" t="str">
            <v>MULTIGRADO</v>
          </cell>
          <cell r="J79" t="str">
            <v>TRADICIONAL</v>
          </cell>
        </row>
        <row r="80">
          <cell r="A80">
            <v>274</v>
          </cell>
          <cell r="B80" t="str">
            <v xml:space="preserve"> BOCAS DEL TORO</v>
          </cell>
          <cell r="C80" t="str">
            <v xml:space="preserve"> BOCAS DEL TORO</v>
          </cell>
          <cell r="D80" t="str">
            <v xml:space="preserve"> CHANGUINOLA</v>
          </cell>
          <cell r="E80" t="str">
            <v xml:space="preserve"> EL EMPALME</v>
          </cell>
          <cell r="F80" t="str">
            <v xml:space="preserve"> ESC. FINCA 02</v>
          </cell>
          <cell r="G80" t="str">
            <v xml:space="preserve"> PUBLICA</v>
          </cell>
          <cell r="H80" t="str">
            <v xml:space="preserve"> Urbana</v>
          </cell>
          <cell r="I80" t="str">
            <v>UNIGRADO</v>
          </cell>
          <cell r="J80" t="str">
            <v>TRADICIONAL</v>
          </cell>
        </row>
        <row r="81">
          <cell r="A81">
            <v>275</v>
          </cell>
          <cell r="B81" t="str">
            <v xml:space="preserve"> BOCAS DEL TORO</v>
          </cell>
          <cell r="C81" t="str">
            <v xml:space="preserve"> BOCAS DEL TORO</v>
          </cell>
          <cell r="D81" t="str">
            <v xml:space="preserve"> CHANGUINOLA</v>
          </cell>
          <cell r="E81" t="str">
            <v xml:space="preserve"> EL EMPALME</v>
          </cell>
          <cell r="F81" t="str">
            <v xml:space="preserve"> ESC. FINCA 03</v>
          </cell>
          <cell r="G81" t="str">
            <v xml:space="preserve"> PUBLICA</v>
          </cell>
          <cell r="H81" t="str">
            <v xml:space="preserve"> Rural</v>
          </cell>
          <cell r="I81" t="str">
            <v>MULTIGRADO</v>
          </cell>
          <cell r="J81" t="str">
            <v>TRADICIONAL</v>
          </cell>
        </row>
        <row r="82">
          <cell r="A82">
            <v>276</v>
          </cell>
          <cell r="B82" t="str">
            <v xml:space="preserve"> BOCAS DEL TORO</v>
          </cell>
          <cell r="C82" t="str">
            <v xml:space="preserve"> BOCAS DEL TORO</v>
          </cell>
          <cell r="D82" t="str">
            <v xml:space="preserve"> CHANGUINOLA</v>
          </cell>
          <cell r="E82" t="str">
            <v xml:space="preserve"> EL EMPALME</v>
          </cell>
          <cell r="F82" t="str">
            <v xml:space="preserve"> C.E.B.G. FINCA 04</v>
          </cell>
          <cell r="G82" t="str">
            <v xml:space="preserve"> PUBLICA</v>
          </cell>
          <cell r="H82" t="str">
            <v xml:space="preserve"> Urbana</v>
          </cell>
          <cell r="I82" t="str">
            <v>UNIGRADO</v>
          </cell>
          <cell r="J82" t="str">
            <v>TRADICIONAL</v>
          </cell>
        </row>
        <row r="83">
          <cell r="A83">
            <v>277</v>
          </cell>
          <cell r="B83" t="str">
            <v xml:space="preserve"> BOCAS DEL TORO</v>
          </cell>
          <cell r="C83" t="str">
            <v xml:space="preserve"> BOCAS DEL TORO</v>
          </cell>
          <cell r="D83" t="str">
            <v xml:space="preserve"> CHANGUINOLA</v>
          </cell>
          <cell r="E83" t="str">
            <v xml:space="preserve"> CHANGUINOLA </v>
          </cell>
          <cell r="F83" t="str">
            <v xml:space="preserve"> ESC. SANTA MARTA ARRIBA</v>
          </cell>
          <cell r="G83" t="str">
            <v xml:space="preserve"> PUBLICA</v>
          </cell>
          <cell r="H83" t="str">
            <v xml:space="preserve"> Indigena</v>
          </cell>
          <cell r="I83" t="str">
            <v>MULTIGRADO</v>
          </cell>
          <cell r="J83" t="str">
            <v>TRADICIONAL</v>
          </cell>
        </row>
        <row r="84">
          <cell r="A84">
            <v>280</v>
          </cell>
          <cell r="B84" t="str">
            <v xml:space="preserve"> BOCAS DEL TORO</v>
          </cell>
          <cell r="C84" t="str">
            <v xml:space="preserve"> BOCAS DEL TORO</v>
          </cell>
          <cell r="D84" t="str">
            <v xml:space="preserve"> CHANGUINOLA</v>
          </cell>
          <cell r="E84" t="str">
            <v xml:space="preserve"> CHANGUINOLA </v>
          </cell>
          <cell r="F84" t="str">
            <v xml:space="preserve"> ESC. FINCA 41</v>
          </cell>
          <cell r="G84" t="str">
            <v xml:space="preserve"> PUBLICA</v>
          </cell>
          <cell r="H84" t="str">
            <v xml:space="preserve"> Urbana</v>
          </cell>
          <cell r="I84" t="str">
            <v>UNIGRADO</v>
          </cell>
          <cell r="J84" t="str">
            <v>TRADICIONAL</v>
          </cell>
        </row>
        <row r="85">
          <cell r="A85">
            <v>281</v>
          </cell>
          <cell r="B85" t="str">
            <v xml:space="preserve"> BOCAS DEL TORO</v>
          </cell>
          <cell r="C85" t="str">
            <v xml:space="preserve"> BOCAS DEL TORO</v>
          </cell>
          <cell r="D85" t="str">
            <v xml:space="preserve"> CHANGUINOLA</v>
          </cell>
          <cell r="E85" t="str">
            <v xml:space="preserve"> ALMIRANTE</v>
          </cell>
          <cell r="F85" t="str">
            <v xml:space="preserve"> ESC. ALMIRANTE</v>
          </cell>
          <cell r="G85" t="str">
            <v xml:space="preserve"> PUBLICA</v>
          </cell>
          <cell r="H85" t="str">
            <v xml:space="preserve"> Urbana</v>
          </cell>
          <cell r="I85" t="str">
            <v>UNIGRADO</v>
          </cell>
          <cell r="J85" t="str">
            <v>TRADICIONAL</v>
          </cell>
        </row>
        <row r="86">
          <cell r="A86">
            <v>283</v>
          </cell>
          <cell r="B86" t="str">
            <v xml:space="preserve"> BOCAS DEL TORO</v>
          </cell>
          <cell r="C86" t="str">
            <v xml:space="preserve"> BOCAS DEL TORO</v>
          </cell>
          <cell r="D86" t="str">
            <v xml:space="preserve"> CHANGUINOLA</v>
          </cell>
          <cell r="E86" t="str">
            <v xml:space="preserve"> ALMIRANTE</v>
          </cell>
          <cell r="F86" t="str">
            <v xml:space="preserve"> ESC. QUEBRADA CACAO</v>
          </cell>
          <cell r="G86" t="str">
            <v xml:space="preserve"> PUBLICA</v>
          </cell>
          <cell r="H86" t="str">
            <v xml:space="preserve"> Indigena</v>
          </cell>
          <cell r="I86" t="str">
            <v>MULTIGRADO</v>
          </cell>
          <cell r="J86" t="str">
            <v>TRADICIONAL</v>
          </cell>
        </row>
        <row r="87">
          <cell r="A87">
            <v>284</v>
          </cell>
          <cell r="B87" t="str">
            <v xml:space="preserve"> BOCAS DEL TORO</v>
          </cell>
          <cell r="C87" t="str">
            <v xml:space="preserve"> BOCAS DEL TORO</v>
          </cell>
          <cell r="D87" t="str">
            <v xml:space="preserve"> CHANGUINOLA</v>
          </cell>
          <cell r="E87" t="str">
            <v xml:space="preserve"> ALMIRANTE</v>
          </cell>
          <cell r="F87" t="str">
            <v xml:space="preserve"> ESC. QUEBRADA BANANO</v>
          </cell>
          <cell r="G87" t="str">
            <v xml:space="preserve"> PUBLICA</v>
          </cell>
          <cell r="H87" t="str">
            <v xml:space="preserve"> Indigena</v>
          </cell>
          <cell r="I87" t="str">
            <v>MULTIGRADO</v>
          </cell>
          <cell r="J87" t="str">
            <v>TRADICIONAL</v>
          </cell>
        </row>
        <row r="88">
          <cell r="A88">
            <v>285</v>
          </cell>
          <cell r="B88" t="str">
            <v xml:space="preserve"> BOCAS DEL TORO</v>
          </cell>
          <cell r="C88" t="str">
            <v xml:space="preserve"> BOCAS DEL TORO</v>
          </cell>
          <cell r="D88" t="str">
            <v xml:space="preserve"> CHANGUINOLA</v>
          </cell>
          <cell r="E88" t="str">
            <v xml:space="preserve"> VALLE DE RISCÃ“</v>
          </cell>
          <cell r="F88" t="str">
            <v xml:space="preserve"> ESC. GUAYACAN</v>
          </cell>
          <cell r="G88" t="str">
            <v xml:space="preserve"> PUBLICA</v>
          </cell>
          <cell r="H88" t="str">
            <v xml:space="preserve"> Rural</v>
          </cell>
          <cell r="I88" t="str">
            <v>MULTIGRADO</v>
          </cell>
          <cell r="J88" t="str">
            <v>MULTIGRADO</v>
          </cell>
        </row>
        <row r="89">
          <cell r="A89">
            <v>286</v>
          </cell>
          <cell r="B89" t="str">
            <v xml:space="preserve"> BOCAS DEL TORO</v>
          </cell>
          <cell r="C89" t="str">
            <v xml:space="preserve"> BOCAS DEL TORO</v>
          </cell>
          <cell r="D89" t="str">
            <v xml:space="preserve"> CHANGUINOLA</v>
          </cell>
          <cell r="E89" t="str">
            <v xml:space="preserve"> ALMIRANTE</v>
          </cell>
          <cell r="F89" t="str">
            <v xml:space="preserve"> ESC. RENACIMIENTO</v>
          </cell>
          <cell r="G89" t="str">
            <v xml:space="preserve"> PUBLICA</v>
          </cell>
          <cell r="H89" t="str">
            <v xml:space="preserve"> Indigena</v>
          </cell>
          <cell r="I89" t="str">
            <v>MULTIGRADO</v>
          </cell>
          <cell r="J89" t="str">
            <v>TRADICIONAL</v>
          </cell>
        </row>
        <row r="90">
          <cell r="A90">
            <v>287</v>
          </cell>
          <cell r="B90" t="str">
            <v xml:space="preserve"> BOCAS DEL TORO</v>
          </cell>
          <cell r="C90" t="str">
            <v xml:space="preserve"> BOCAS DEL TORO</v>
          </cell>
          <cell r="D90" t="str">
            <v xml:space="preserve"> CHANGUINOLA</v>
          </cell>
          <cell r="E90" t="str">
            <v xml:space="preserve"> VALLE DE RISCÃ“</v>
          </cell>
          <cell r="F90" t="str">
            <v xml:space="preserve"> ESC. PUNTA PEÃ‘A DE RISCO</v>
          </cell>
          <cell r="G90" t="str">
            <v xml:space="preserve"> PUBLICA</v>
          </cell>
          <cell r="H90" t="str">
            <v xml:space="preserve"> Indigena</v>
          </cell>
          <cell r="I90" t="str">
            <v>MULTIGRADO</v>
          </cell>
          <cell r="J90" t="str">
            <v>TRADICIONAL</v>
          </cell>
        </row>
        <row r="91">
          <cell r="A91">
            <v>288</v>
          </cell>
          <cell r="B91" t="str">
            <v xml:space="preserve"> BOCAS DEL TORO</v>
          </cell>
          <cell r="C91" t="str">
            <v xml:space="preserve"> BOCAS DEL TORO</v>
          </cell>
          <cell r="D91" t="str">
            <v xml:space="preserve"> CHANGUINOLA</v>
          </cell>
          <cell r="E91" t="str">
            <v xml:space="preserve"> VALLE DE RISCÃ“</v>
          </cell>
          <cell r="F91" t="str">
            <v xml:space="preserve"> C.E.B.G. VALLE DE RISCO</v>
          </cell>
          <cell r="G91" t="str">
            <v xml:space="preserve"> PUBLICA</v>
          </cell>
          <cell r="H91" t="str">
            <v xml:space="preserve"> Rural</v>
          </cell>
          <cell r="I91" t="str">
            <v>UNIGRADO</v>
          </cell>
          <cell r="J91" t="str">
            <v>TRADICIONAL</v>
          </cell>
        </row>
        <row r="92">
          <cell r="A92">
            <v>289</v>
          </cell>
          <cell r="B92" t="str">
            <v xml:space="preserve"> BOCAS DEL TORO</v>
          </cell>
          <cell r="C92" t="str">
            <v xml:space="preserve"> BOCAS DEL TORO</v>
          </cell>
          <cell r="D92" t="str">
            <v xml:space="preserve"> CHANGUINOLA</v>
          </cell>
          <cell r="E92" t="str">
            <v xml:space="preserve"> ALMIRANTE</v>
          </cell>
          <cell r="F92" t="str">
            <v xml:space="preserve"> ESC. VALLE DE AGUA ARRIBA</v>
          </cell>
          <cell r="G92" t="str">
            <v xml:space="preserve"> PUBLICA</v>
          </cell>
          <cell r="H92" t="str">
            <v xml:space="preserve"> Indigena</v>
          </cell>
          <cell r="I92" t="str">
            <v>UNIGRADO</v>
          </cell>
          <cell r="J92" t="str">
            <v>MULTIGRADO</v>
          </cell>
        </row>
        <row r="93">
          <cell r="A93">
            <v>291</v>
          </cell>
          <cell r="B93" t="str">
            <v xml:space="preserve"> BOCAS DEL TORO</v>
          </cell>
          <cell r="C93" t="str">
            <v xml:space="preserve"> BOCAS DEL TORO</v>
          </cell>
          <cell r="D93" t="str">
            <v xml:space="preserve"> CHANGUINOLA</v>
          </cell>
          <cell r="E93" t="str">
            <v xml:space="preserve"> ALMIRANTE</v>
          </cell>
          <cell r="F93" t="str">
            <v xml:space="preserve"> COL. SECUNDARIO DE ALMIRANTE</v>
          </cell>
          <cell r="G93" t="str">
            <v xml:space="preserve"> PUBLICA</v>
          </cell>
          <cell r="H93" t="str">
            <v xml:space="preserve"> Urbana</v>
          </cell>
          <cell r="I93" t="str">
            <v>UNIGRADO</v>
          </cell>
          <cell r="J93" t="str">
            <v>TRADICIONAL</v>
          </cell>
        </row>
        <row r="94">
          <cell r="A94">
            <v>296</v>
          </cell>
          <cell r="B94" t="str">
            <v xml:space="preserve"> BOCAS DEL TORO</v>
          </cell>
          <cell r="C94" t="str">
            <v xml:space="preserve"> BOCAS DEL TORO</v>
          </cell>
          <cell r="D94" t="str">
            <v xml:space="preserve"> BOCAS DEL TORO</v>
          </cell>
          <cell r="E94" t="str">
            <v xml:space="preserve"> CAUCHERO</v>
          </cell>
          <cell r="F94" t="str">
            <v xml:space="preserve"> ESC. CERRO PALMA</v>
          </cell>
          <cell r="G94" t="str">
            <v xml:space="preserve"> PUBLICA</v>
          </cell>
          <cell r="H94" t="str">
            <v xml:space="preserve"> Indigena</v>
          </cell>
          <cell r="I94" t="str">
            <v>MULTIGRADO</v>
          </cell>
          <cell r="J94" t="str">
            <v>TRADICIONAL</v>
          </cell>
        </row>
        <row r="95">
          <cell r="A95">
            <v>297</v>
          </cell>
          <cell r="B95" t="str">
            <v xml:space="preserve"> BOCAS DEL TORO</v>
          </cell>
          <cell r="C95" t="str">
            <v xml:space="preserve"> BOCAS DEL TORO</v>
          </cell>
          <cell r="D95" t="str">
            <v xml:space="preserve"> CHANGUINOLA</v>
          </cell>
          <cell r="E95" t="str">
            <v xml:space="preserve"> ALMIRANTE</v>
          </cell>
          <cell r="F95" t="str">
            <v xml:space="preserve"> ESC. VALLE DE AGUA ABAJO</v>
          </cell>
          <cell r="G95" t="str">
            <v xml:space="preserve"> PUBLICA</v>
          </cell>
          <cell r="H95" t="str">
            <v xml:space="preserve"> Rural</v>
          </cell>
          <cell r="I95" t="str">
            <v>MULTIGRADO</v>
          </cell>
          <cell r="J95" t="str">
            <v>TRADICIONAL</v>
          </cell>
        </row>
        <row r="96">
          <cell r="A96">
            <v>298</v>
          </cell>
          <cell r="B96" t="str">
            <v xml:space="preserve"> BOCAS DEL TORO</v>
          </cell>
          <cell r="C96" t="str">
            <v xml:space="preserve"> BOCAS DEL TORO</v>
          </cell>
          <cell r="D96" t="str">
            <v xml:space="preserve"> CHANGUINOLA</v>
          </cell>
          <cell r="E96" t="str">
            <v xml:space="preserve"> ALMIRANTE</v>
          </cell>
          <cell r="F96" t="str">
            <v xml:space="preserve"> ESC. VALLE DE LAS PERLAS</v>
          </cell>
          <cell r="G96" t="str">
            <v xml:space="preserve"> PUBLICA</v>
          </cell>
          <cell r="H96" t="str">
            <v xml:space="preserve"> Rural</v>
          </cell>
          <cell r="I96" t="str">
            <v>MULTIGRADO</v>
          </cell>
          <cell r="J96" t="str">
            <v>TRADICIONAL</v>
          </cell>
        </row>
        <row r="97">
          <cell r="A97">
            <v>299</v>
          </cell>
          <cell r="B97" t="str">
            <v xml:space="preserve"> BOCAS DEL TORO</v>
          </cell>
          <cell r="C97" t="str">
            <v xml:space="preserve"> BOCAS DEL TORO</v>
          </cell>
          <cell r="D97" t="str">
            <v xml:space="preserve"> CHANGUINOLA</v>
          </cell>
          <cell r="E97" t="str">
            <v xml:space="preserve"> ALMIRANTE</v>
          </cell>
          <cell r="F97" t="str">
            <v xml:space="preserve"> ESC. RIO OESTE ARRIBA</v>
          </cell>
          <cell r="G97" t="str">
            <v xml:space="preserve"> PUBLICA</v>
          </cell>
          <cell r="H97" t="str">
            <v xml:space="preserve"> Rural</v>
          </cell>
          <cell r="I97" t="str">
            <v>UNIGRADO</v>
          </cell>
          <cell r="J97" t="str">
            <v>MULTIGRADO</v>
          </cell>
        </row>
        <row r="98">
          <cell r="A98">
            <v>300</v>
          </cell>
          <cell r="B98" t="str">
            <v xml:space="preserve"> BOCAS DEL TORO</v>
          </cell>
          <cell r="C98" t="str">
            <v xml:space="preserve"> BOCAS DEL TORO</v>
          </cell>
          <cell r="D98" t="str">
            <v xml:space="preserve"> CHANGUINOLA</v>
          </cell>
          <cell r="E98" t="str">
            <v xml:space="preserve"> ALMIRANTE</v>
          </cell>
          <cell r="F98" t="str">
            <v xml:space="preserve"> ESC. NUEVO PARAISO</v>
          </cell>
          <cell r="G98" t="str">
            <v xml:space="preserve"> PUBLICA</v>
          </cell>
          <cell r="H98" t="str">
            <v xml:space="preserve"> Rural</v>
          </cell>
          <cell r="I98" t="str">
            <v>UNIGRADO</v>
          </cell>
          <cell r="J98" t="str">
            <v>TRADICIONAL</v>
          </cell>
        </row>
        <row r="99">
          <cell r="A99">
            <v>301</v>
          </cell>
          <cell r="B99" t="str">
            <v xml:space="preserve"> BOCAS DEL TORO</v>
          </cell>
          <cell r="C99" t="str">
            <v xml:space="preserve"> BOCAS DEL TORO</v>
          </cell>
          <cell r="D99" t="str">
            <v xml:space="preserve"> CHANGUINOLA</v>
          </cell>
          <cell r="E99" t="str">
            <v xml:space="preserve"> ALMIRANTE</v>
          </cell>
          <cell r="F99" t="str">
            <v xml:space="preserve"> ESC. RIO OESTE ABAJO</v>
          </cell>
          <cell r="G99" t="str">
            <v xml:space="preserve"> PUBLICA</v>
          </cell>
          <cell r="H99" t="str">
            <v xml:space="preserve"> Rural</v>
          </cell>
          <cell r="I99" t="str">
            <v>MULTIGRADO</v>
          </cell>
          <cell r="J99" t="str">
            <v>TRADICIONAL</v>
          </cell>
        </row>
        <row r="100">
          <cell r="A100">
            <v>302</v>
          </cell>
          <cell r="B100" t="str">
            <v xml:space="preserve"> BOCAS DEL TORO</v>
          </cell>
          <cell r="C100" t="str">
            <v xml:space="preserve"> BOCAS DEL TORO</v>
          </cell>
          <cell r="D100" t="str">
            <v xml:space="preserve"> CHANGUINOLA</v>
          </cell>
          <cell r="E100" t="str">
            <v xml:space="preserve"> ALMIRANTE</v>
          </cell>
          <cell r="F100" t="str">
            <v xml:space="preserve"> ESC. QUEBRADA PITTI</v>
          </cell>
          <cell r="G100" t="str">
            <v xml:space="preserve"> PUBLICA</v>
          </cell>
          <cell r="H100" t="str">
            <v xml:space="preserve"> Rural</v>
          </cell>
          <cell r="I100" t="str">
            <v>MULTIGRADO</v>
          </cell>
          <cell r="J100" t="str">
            <v>TRADICIONAL</v>
          </cell>
        </row>
        <row r="101">
          <cell r="A101">
            <v>303</v>
          </cell>
          <cell r="B101" t="str">
            <v xml:space="preserve"> BOCAS DEL TORO</v>
          </cell>
          <cell r="C101" t="str">
            <v xml:space="preserve"> BOCAS DEL TORO</v>
          </cell>
          <cell r="D101" t="str">
            <v xml:space="preserve"> BOCAS DEL TORO</v>
          </cell>
          <cell r="E101" t="str">
            <v xml:space="preserve"> CAUCHERO</v>
          </cell>
          <cell r="F101" t="str">
            <v xml:space="preserve"> ESC. QUEBRADA PUEBLO</v>
          </cell>
          <cell r="G101" t="str">
            <v xml:space="preserve"> PUBLICA</v>
          </cell>
          <cell r="H101" t="str">
            <v xml:space="preserve"> Rural</v>
          </cell>
          <cell r="I101" t="str">
            <v>MULTIGRADO</v>
          </cell>
          <cell r="J101" t="str">
            <v>MULTIGRADO</v>
          </cell>
        </row>
        <row r="102">
          <cell r="A102">
            <v>305</v>
          </cell>
          <cell r="B102" t="str">
            <v xml:space="preserve"> BOCAS DEL TORO</v>
          </cell>
          <cell r="C102" t="str">
            <v xml:space="preserve"> BOCAS DEL TORO</v>
          </cell>
          <cell r="D102" t="str">
            <v xml:space="preserve"> CHANGUINOLA</v>
          </cell>
          <cell r="E102" t="str">
            <v xml:space="preserve"> ALMIRANTE</v>
          </cell>
          <cell r="F102" t="str">
            <v xml:space="preserve"> ESC. MILLA 05</v>
          </cell>
          <cell r="G102" t="str">
            <v xml:space="preserve"> PUBLICA</v>
          </cell>
          <cell r="H102" t="str">
            <v xml:space="preserve"> Indigena</v>
          </cell>
          <cell r="I102" t="str">
            <v>MULTIGRADO</v>
          </cell>
          <cell r="J102" t="str">
            <v>TRADICIONAL</v>
          </cell>
        </row>
        <row r="103">
          <cell r="A103">
            <v>306</v>
          </cell>
          <cell r="B103" t="str">
            <v xml:space="preserve"> BOCAS DEL TORO</v>
          </cell>
          <cell r="C103" t="str">
            <v xml:space="preserve"> BOCAS DEL TORO</v>
          </cell>
          <cell r="D103" t="str">
            <v xml:space="preserve"> CHANGUINOLA</v>
          </cell>
          <cell r="E103" t="str">
            <v xml:space="preserve"> ALMIRANTE</v>
          </cell>
          <cell r="F103" t="str">
            <v xml:space="preserve"> ESC. MIRAFLORES</v>
          </cell>
          <cell r="G103" t="str">
            <v xml:space="preserve"> PUBLICA</v>
          </cell>
          <cell r="H103" t="str">
            <v xml:space="preserve"> Indigena</v>
          </cell>
          <cell r="I103" t="str">
            <v>UNIGRADO</v>
          </cell>
          <cell r="J103" t="str">
            <v>TRADICIONAL</v>
          </cell>
        </row>
        <row r="104">
          <cell r="A104">
            <v>307</v>
          </cell>
          <cell r="B104" t="str">
            <v xml:space="preserve"> BOCAS DEL TORO</v>
          </cell>
          <cell r="C104" t="str">
            <v xml:space="preserve"> BOCAS DEL TORO</v>
          </cell>
          <cell r="D104" t="str">
            <v xml:space="preserve"> CHANGUINOLA</v>
          </cell>
          <cell r="E104" t="str">
            <v xml:space="preserve"> VALLE DE RISCÃ“</v>
          </cell>
          <cell r="F104" t="str">
            <v xml:space="preserve"> ESC. NANCE DE RISCO</v>
          </cell>
          <cell r="G104" t="str">
            <v xml:space="preserve"> PUBLICA</v>
          </cell>
          <cell r="H104" t="str">
            <v xml:space="preserve"> Indigena</v>
          </cell>
          <cell r="I104" t="str">
            <v>UNIGRADO</v>
          </cell>
          <cell r="J104" t="str">
            <v>TRADICIONAL</v>
          </cell>
        </row>
        <row r="105">
          <cell r="A105">
            <v>308</v>
          </cell>
          <cell r="B105" t="str">
            <v xml:space="preserve"> BOCAS DEL TORO</v>
          </cell>
          <cell r="C105" t="str">
            <v xml:space="preserve"> BOCAS DEL TORO</v>
          </cell>
          <cell r="D105" t="str">
            <v xml:space="preserve"> CHANGUINOLA</v>
          </cell>
          <cell r="E105" t="str">
            <v xml:space="preserve"> ALMIRANTE</v>
          </cell>
          <cell r="F105" t="str">
            <v xml:space="preserve"> ESC. TIBITE</v>
          </cell>
          <cell r="G105" t="str">
            <v xml:space="preserve"> PUBLICA</v>
          </cell>
          <cell r="H105" t="str">
            <v xml:space="preserve"> Indigena</v>
          </cell>
          <cell r="I105" t="str">
            <v>MULTIGRADO</v>
          </cell>
          <cell r="J105" t="str">
            <v>TRADICIONAL</v>
          </cell>
        </row>
        <row r="106">
          <cell r="A106">
            <v>309</v>
          </cell>
          <cell r="B106" t="str">
            <v xml:space="preserve"> BOCAS DEL TORO</v>
          </cell>
          <cell r="C106" t="str">
            <v xml:space="preserve"> BOCAS DEL TORO</v>
          </cell>
          <cell r="D106" t="str">
            <v xml:space="preserve"> CHANGUINOLA</v>
          </cell>
          <cell r="E106" t="str">
            <v xml:space="preserve"> ALMIRANTE</v>
          </cell>
          <cell r="F106" t="str">
            <v xml:space="preserve"> ESC. OJO DE AGUA</v>
          </cell>
          <cell r="G106" t="str">
            <v xml:space="preserve"> PUBLICA</v>
          </cell>
          <cell r="H106" t="str">
            <v xml:space="preserve"> Rural</v>
          </cell>
          <cell r="I106" t="str">
            <v>MULTIGRADO</v>
          </cell>
          <cell r="J106" t="str">
            <v>TRADICIONAL</v>
          </cell>
        </row>
        <row r="107">
          <cell r="A107">
            <v>310</v>
          </cell>
          <cell r="B107" t="str">
            <v xml:space="preserve"> BOCAS DEL TORO</v>
          </cell>
          <cell r="C107" t="str">
            <v xml:space="preserve"> BOCAS DEL TORO</v>
          </cell>
          <cell r="D107" t="str">
            <v xml:space="preserve"> CHANGUINOLA</v>
          </cell>
          <cell r="E107" t="str">
            <v xml:space="preserve"> ALMIRANTE</v>
          </cell>
          <cell r="F107" t="str">
            <v xml:space="preserve"> ESC. MILLA 03</v>
          </cell>
          <cell r="G107" t="str">
            <v xml:space="preserve"> PUBLICA</v>
          </cell>
          <cell r="H107" t="str">
            <v xml:space="preserve"> Rural</v>
          </cell>
          <cell r="I107" t="str">
            <v>MULTIGRADO</v>
          </cell>
          <cell r="J107" t="str">
            <v>TRADICIONAL</v>
          </cell>
        </row>
        <row r="108">
          <cell r="A108">
            <v>311</v>
          </cell>
          <cell r="B108" t="str">
            <v xml:space="preserve"> BOCAS DEL TORO</v>
          </cell>
          <cell r="C108" t="str">
            <v xml:space="preserve"> BOCAS DEL TORO</v>
          </cell>
          <cell r="D108" t="str">
            <v xml:space="preserve"> CHANGUINOLA</v>
          </cell>
          <cell r="E108" t="str">
            <v xml:space="preserve"> ALMIRANTE</v>
          </cell>
          <cell r="F108" t="str">
            <v xml:space="preserve"> ESC. BERTA LOPEZ</v>
          </cell>
          <cell r="G108" t="str">
            <v xml:space="preserve"> PUBLICA</v>
          </cell>
          <cell r="H108" t="str">
            <v xml:space="preserve"> Urbana</v>
          </cell>
          <cell r="I108" t="str">
            <v>UNIGRADO</v>
          </cell>
          <cell r="J108" t="str">
            <v>TRADICIONAL</v>
          </cell>
        </row>
        <row r="109">
          <cell r="A109">
            <v>312</v>
          </cell>
          <cell r="B109" t="str">
            <v xml:space="preserve"> BOCAS DEL TORO</v>
          </cell>
          <cell r="C109" t="str">
            <v xml:space="preserve"> BOCAS DEL TORO</v>
          </cell>
          <cell r="D109" t="str">
            <v xml:space="preserve"> CHANGUINOLA</v>
          </cell>
          <cell r="E109" t="str">
            <v xml:space="preserve"> GUABITO</v>
          </cell>
          <cell r="F109" t="str">
            <v xml:space="preserve"> ESC. BOCA DE YORKIN</v>
          </cell>
          <cell r="G109" t="str">
            <v xml:space="preserve"> PUBLICA</v>
          </cell>
          <cell r="H109" t="str">
            <v xml:space="preserve"> Rural</v>
          </cell>
          <cell r="I109" t="str">
            <v>MULTIGRADO</v>
          </cell>
          <cell r="J109" t="str">
            <v>TRADICIONAL</v>
          </cell>
        </row>
        <row r="110">
          <cell r="A110">
            <v>313</v>
          </cell>
          <cell r="B110" t="str">
            <v xml:space="preserve"> BOCAS DEL TORO</v>
          </cell>
          <cell r="C110" t="str">
            <v xml:space="preserve"> BOCAS DEL TORO</v>
          </cell>
          <cell r="D110" t="str">
            <v xml:space="preserve"> CHANGUINOLA</v>
          </cell>
          <cell r="E110" t="str">
            <v xml:space="preserve"> LAS TABLAS</v>
          </cell>
          <cell r="F110" t="str">
            <v xml:space="preserve"> ESC. BARRANCO ADENTRO</v>
          </cell>
          <cell r="G110" t="str">
            <v xml:space="preserve"> PUBLICA</v>
          </cell>
          <cell r="H110" t="str">
            <v xml:space="preserve"> Indigena</v>
          </cell>
          <cell r="I110" t="str">
            <v>UNIGRADO</v>
          </cell>
          <cell r="J110" t="str">
            <v>TRADICIONAL</v>
          </cell>
        </row>
        <row r="111">
          <cell r="A111">
            <v>314</v>
          </cell>
          <cell r="B111" t="str">
            <v xml:space="preserve"> BOCAS DEL TORO</v>
          </cell>
          <cell r="C111" t="str">
            <v xml:space="preserve"> BOCAS DEL TORO</v>
          </cell>
          <cell r="D111" t="str">
            <v xml:space="preserve"> CHANGUINOLA</v>
          </cell>
          <cell r="E111" t="str">
            <v xml:space="preserve"> GUABITO</v>
          </cell>
          <cell r="F111" t="str">
            <v xml:space="preserve"> ESC. DEBORAH</v>
          </cell>
          <cell r="G111" t="str">
            <v xml:space="preserve"> PUBLICA</v>
          </cell>
          <cell r="H111" t="str">
            <v xml:space="preserve"> Indigena</v>
          </cell>
          <cell r="I111" t="str">
            <v>UNIGRADO</v>
          </cell>
          <cell r="J111" t="str">
            <v>TRADICIONAL</v>
          </cell>
        </row>
        <row r="112">
          <cell r="A112">
            <v>315</v>
          </cell>
          <cell r="B112" t="str">
            <v xml:space="preserve"> BOCAS DEL TORO</v>
          </cell>
          <cell r="C112" t="str">
            <v xml:space="preserve"> BOCAS DEL TORO</v>
          </cell>
          <cell r="D112" t="str">
            <v xml:space="preserve"> CHANGUINOLA</v>
          </cell>
          <cell r="E112" t="str">
            <v xml:space="preserve"> LAS TABLAS</v>
          </cell>
          <cell r="F112" t="str">
            <v xml:space="preserve"> ESC. ALTO DOS CAÃ‘OS ANEXA</v>
          </cell>
          <cell r="G112" t="str">
            <v xml:space="preserve"> PUBLICA</v>
          </cell>
          <cell r="H112" t="str">
            <v xml:space="preserve"> Indigena</v>
          </cell>
          <cell r="I112" t="str">
            <v>MULTIGRADO</v>
          </cell>
          <cell r="J112" t="str">
            <v>TRADICIONAL</v>
          </cell>
        </row>
        <row r="113">
          <cell r="A113">
            <v>316</v>
          </cell>
          <cell r="B113" t="str">
            <v xml:space="preserve"> BOCAS DEL TORO</v>
          </cell>
          <cell r="C113" t="str">
            <v xml:space="preserve"> BOCAS DEL TORO</v>
          </cell>
          <cell r="D113" t="str">
            <v xml:space="preserve"> CHANGUINOLA</v>
          </cell>
          <cell r="E113" t="str">
            <v xml:space="preserve"> GUABITO</v>
          </cell>
          <cell r="F113" t="str">
            <v xml:space="preserve"> ESC. FINCA CALIFORNIA</v>
          </cell>
          <cell r="G113" t="str">
            <v xml:space="preserve"> PUBLICA</v>
          </cell>
          <cell r="H113" t="str">
            <v xml:space="preserve"> Indigena</v>
          </cell>
          <cell r="I113" t="str">
            <v>MULTIGRADO</v>
          </cell>
          <cell r="J113" t="str">
            <v>TRADICIONAL</v>
          </cell>
        </row>
        <row r="114">
          <cell r="A114">
            <v>317</v>
          </cell>
          <cell r="B114" t="str">
            <v xml:space="preserve"> BOCAS DEL TORO</v>
          </cell>
          <cell r="C114" t="str">
            <v xml:space="preserve"> BOCAS DEL TORO</v>
          </cell>
          <cell r="D114" t="str">
            <v xml:space="preserve"> CHANGUINOLA</v>
          </cell>
          <cell r="E114" t="str">
            <v xml:space="preserve"> GUABITO</v>
          </cell>
          <cell r="F114" t="str">
            <v xml:space="preserve"> ESC. FINCA 54</v>
          </cell>
          <cell r="G114" t="str">
            <v xml:space="preserve"> PUBLICA</v>
          </cell>
          <cell r="H114" t="str">
            <v xml:space="preserve"> Urbana</v>
          </cell>
          <cell r="I114" t="str">
            <v>UNIGRADO</v>
          </cell>
          <cell r="J114" t="str">
            <v>TRADICIONAL</v>
          </cell>
        </row>
        <row r="115">
          <cell r="A115">
            <v>320</v>
          </cell>
          <cell r="B115" t="str">
            <v xml:space="preserve"> BOCAS DEL TORO</v>
          </cell>
          <cell r="C115" t="str">
            <v xml:space="preserve"> BOCAS DEL TORO</v>
          </cell>
          <cell r="D115" t="str">
            <v xml:space="preserve"> CHANGUINOLA</v>
          </cell>
          <cell r="E115" t="str">
            <v xml:space="preserve"> LAS TABLAS</v>
          </cell>
          <cell r="F115" t="str">
            <v xml:space="preserve"> ESC. QUEBRADA CANELA</v>
          </cell>
          <cell r="G115" t="str">
            <v xml:space="preserve"> PUBLICA</v>
          </cell>
          <cell r="H115" t="str">
            <v xml:space="preserve"> Indigena</v>
          </cell>
          <cell r="I115" t="str">
            <v>MULTIGRADO</v>
          </cell>
          <cell r="J115" t="str">
            <v>MULTIGRADO</v>
          </cell>
        </row>
        <row r="116">
          <cell r="A116">
            <v>321</v>
          </cell>
          <cell r="B116" t="str">
            <v xml:space="preserve"> BOCAS DEL TORO</v>
          </cell>
          <cell r="C116" t="str">
            <v xml:space="preserve"> BOCAS DEL TORO</v>
          </cell>
          <cell r="D116" t="str">
            <v xml:space="preserve"> CHANGUINOLA</v>
          </cell>
          <cell r="E116" t="str">
            <v xml:space="preserve"> LAS TABLAS</v>
          </cell>
          <cell r="F116" t="str">
            <v xml:space="preserve"> C.E.B.G. MARIANO THOMAS</v>
          </cell>
          <cell r="G116" t="str">
            <v xml:space="preserve"> PUBLICA</v>
          </cell>
          <cell r="H116" t="str">
            <v xml:space="preserve"> Rural</v>
          </cell>
          <cell r="I116" t="str">
            <v>UNIGRADO</v>
          </cell>
          <cell r="J116" t="str">
            <v>TRADICIONAL</v>
          </cell>
        </row>
        <row r="117">
          <cell r="A117">
            <v>322</v>
          </cell>
          <cell r="B117" t="str">
            <v xml:space="preserve"> BOCAS DEL TORO</v>
          </cell>
          <cell r="C117" t="str">
            <v xml:space="preserve"> BOCAS DEL TORO</v>
          </cell>
          <cell r="D117" t="str">
            <v xml:space="preserve"> CHANGUINOLA</v>
          </cell>
          <cell r="E117" t="str">
            <v xml:space="preserve"> LAS TABLAS</v>
          </cell>
          <cell r="F117" t="str">
            <v xml:space="preserve"> ESC. LAS PALMITAS</v>
          </cell>
          <cell r="G117" t="str">
            <v xml:space="preserve"> PUBLICA</v>
          </cell>
          <cell r="H117" t="str">
            <v xml:space="preserve"> Indigena</v>
          </cell>
          <cell r="I117" t="str">
            <v>MULTIGRADO</v>
          </cell>
          <cell r="J117" t="str">
            <v>TRADICIONAL</v>
          </cell>
        </row>
        <row r="118">
          <cell r="A118">
            <v>323</v>
          </cell>
          <cell r="B118" t="str">
            <v xml:space="preserve"> BOCAS DEL TORO</v>
          </cell>
          <cell r="C118" t="str">
            <v xml:space="preserve"> BOCAS DEL TORO</v>
          </cell>
          <cell r="D118" t="str">
            <v xml:space="preserve"> CHANGUINOLA</v>
          </cell>
          <cell r="E118" t="str">
            <v xml:space="preserve"> LAS TABLAS</v>
          </cell>
          <cell r="F118" t="str">
            <v xml:space="preserve"> ESC. BISIRA NÂº3 ANEXA QDA. CANELA</v>
          </cell>
          <cell r="G118" t="str">
            <v xml:space="preserve"> PUBLICA</v>
          </cell>
          <cell r="H118" t="str">
            <v xml:space="preserve"> Indigena</v>
          </cell>
          <cell r="I118" t="str">
            <v>MULTIGRADO</v>
          </cell>
          <cell r="J118" t="str">
            <v>MULTIGRADO</v>
          </cell>
        </row>
        <row r="119">
          <cell r="A119">
            <v>325</v>
          </cell>
          <cell r="B119" t="str">
            <v xml:space="preserve"> BOCAS DEL TORO</v>
          </cell>
          <cell r="C119" t="str">
            <v xml:space="preserve"> BOCAS DEL TORO</v>
          </cell>
          <cell r="D119" t="str">
            <v xml:space="preserve"> CHANGUINOLA</v>
          </cell>
          <cell r="E119" t="str">
            <v xml:space="preserve"> CHANGUINOLA </v>
          </cell>
          <cell r="F119" t="str">
            <v xml:space="preserve"> ESC. FINCA 43</v>
          </cell>
          <cell r="G119" t="str">
            <v xml:space="preserve"> PUBLICA</v>
          </cell>
          <cell r="H119" t="str">
            <v xml:space="preserve"> Urbana</v>
          </cell>
          <cell r="I119" t="str">
            <v>UNIGRADO</v>
          </cell>
          <cell r="J119" t="str">
            <v>TRADICIONAL</v>
          </cell>
        </row>
        <row r="120">
          <cell r="A120">
            <v>326</v>
          </cell>
          <cell r="B120" t="str">
            <v xml:space="preserve"> BOCAS DEL TORO</v>
          </cell>
          <cell r="C120" t="str">
            <v xml:space="preserve"> BOCAS DEL TORO</v>
          </cell>
          <cell r="D120" t="str">
            <v xml:space="preserve"> CHANGUINOLA</v>
          </cell>
          <cell r="E120" t="str">
            <v xml:space="preserve"> GUABITO</v>
          </cell>
          <cell r="F120" t="str">
            <v xml:space="preserve"> ESC. PUENTE BLANCO</v>
          </cell>
          <cell r="G120" t="str">
            <v xml:space="preserve"> PUBLICA</v>
          </cell>
          <cell r="H120" t="str">
            <v xml:space="preserve"> Indigena</v>
          </cell>
          <cell r="I120" t="str">
            <v>UNIGRADO</v>
          </cell>
          <cell r="J120" t="str">
            <v>TRADICIONAL</v>
          </cell>
        </row>
        <row r="121">
          <cell r="A121">
            <v>328</v>
          </cell>
          <cell r="B121" t="str">
            <v xml:space="preserve"> BOCAS DEL TORO</v>
          </cell>
          <cell r="C121" t="str">
            <v xml:space="preserve"> BOCAS DEL TORO</v>
          </cell>
          <cell r="D121" t="str">
            <v xml:space="preserve"> CHANGUINOLA</v>
          </cell>
          <cell r="E121" t="str">
            <v xml:space="preserve"> VALLE DE RISCÃ“</v>
          </cell>
          <cell r="F121" t="str">
            <v xml:space="preserve"> ESC. BAJO LA ESPERANZA</v>
          </cell>
          <cell r="G121" t="str">
            <v xml:space="preserve"> PUBLICA</v>
          </cell>
          <cell r="H121" t="str">
            <v xml:space="preserve"> Rural</v>
          </cell>
          <cell r="I121" t="str">
            <v>MULTIGRADO</v>
          </cell>
          <cell r="J121" t="str">
            <v>TRADICIONAL</v>
          </cell>
        </row>
        <row r="122">
          <cell r="A122">
            <v>334</v>
          </cell>
          <cell r="B122" t="str">
            <v xml:space="preserve"> BOCAS DEL TORO</v>
          </cell>
          <cell r="C122" t="str">
            <v xml:space="preserve"> BOCAS DEL TORO</v>
          </cell>
          <cell r="D122" t="str">
            <v xml:space="preserve"> CHANGUINOLA</v>
          </cell>
          <cell r="E122" t="str">
            <v xml:space="preserve"> LAS TABLAS</v>
          </cell>
          <cell r="F122" t="str">
            <v xml:space="preserve"> COL. NIEVECITA</v>
          </cell>
          <cell r="G122" t="str">
            <v xml:space="preserve"> PUBLICA</v>
          </cell>
          <cell r="H122" t="str">
            <v xml:space="preserve"> Rural</v>
          </cell>
          <cell r="I122" t="str">
            <v>MULTIGRADO</v>
          </cell>
          <cell r="J122" t="str">
            <v>TRADICIONAL</v>
          </cell>
        </row>
        <row r="123">
          <cell r="A123">
            <v>338</v>
          </cell>
          <cell r="B123" t="str">
            <v xml:space="preserve"> BOCAS DEL TORO</v>
          </cell>
          <cell r="C123" t="str">
            <v xml:space="preserve"> BOCAS DEL TORO</v>
          </cell>
          <cell r="D123" t="str">
            <v xml:space="preserve"> CHANGUINOLA</v>
          </cell>
          <cell r="E123" t="str">
            <v xml:space="preserve"> LAS TABLAS</v>
          </cell>
          <cell r="F123" t="str">
            <v xml:space="preserve"> C.E.B.G. NIEVECITA</v>
          </cell>
          <cell r="G123" t="str">
            <v xml:space="preserve"> PUBLICA</v>
          </cell>
          <cell r="H123" t="str">
            <v xml:space="preserve"> Rural</v>
          </cell>
          <cell r="I123" t="str">
            <v>UNIGRADO</v>
          </cell>
          <cell r="J123" t="str">
            <v>TRADICIONAL</v>
          </cell>
        </row>
        <row r="124">
          <cell r="A124">
            <v>339</v>
          </cell>
          <cell r="B124" t="str">
            <v xml:space="preserve"> BOCAS DEL TORO</v>
          </cell>
          <cell r="C124" t="str">
            <v xml:space="preserve"> BOCAS DEL TORO</v>
          </cell>
          <cell r="D124" t="str">
            <v xml:space="preserve"> CHANGUINOLA</v>
          </cell>
          <cell r="E124" t="str">
            <v xml:space="preserve"> GUABITO</v>
          </cell>
          <cell r="F124" t="str">
            <v xml:space="preserve"> C.E.B.G. GUABITO</v>
          </cell>
          <cell r="G124" t="str">
            <v xml:space="preserve"> PUBLICA</v>
          </cell>
          <cell r="H124" t="str">
            <v xml:space="preserve"> Urbana</v>
          </cell>
          <cell r="I124" t="str">
            <v>UNIGRADO</v>
          </cell>
          <cell r="J124" t="str">
            <v>TRADICIONAL</v>
          </cell>
        </row>
        <row r="125">
          <cell r="A125">
            <v>342</v>
          </cell>
          <cell r="B125" t="str">
            <v xml:space="preserve"> BOCAS DEL TORO</v>
          </cell>
          <cell r="C125" t="str">
            <v xml:space="preserve"> BOCAS DEL TORO</v>
          </cell>
          <cell r="D125" t="str">
            <v xml:space="preserve"> CHANGUINOLA</v>
          </cell>
          <cell r="E125" t="str">
            <v xml:space="preserve"> GUABITO</v>
          </cell>
          <cell r="F125" t="str">
            <v xml:space="preserve"> ESC. DOS CAÃ‘OS ANEXA</v>
          </cell>
          <cell r="G125" t="str">
            <v xml:space="preserve"> PUBLICA</v>
          </cell>
          <cell r="H125" t="str">
            <v xml:space="preserve"> Urbana</v>
          </cell>
          <cell r="I125" t="str">
            <v>MULTIGRADO</v>
          </cell>
          <cell r="J125" t="str">
            <v>TRADICIONAL</v>
          </cell>
        </row>
        <row r="126">
          <cell r="A126">
            <v>343</v>
          </cell>
          <cell r="B126" t="str">
            <v xml:space="preserve"> BOCAS DEL TORO</v>
          </cell>
          <cell r="C126" t="str">
            <v xml:space="preserve"> BOCAS DEL TORO</v>
          </cell>
          <cell r="D126" t="str">
            <v xml:space="preserve"> CHANGUINOLA</v>
          </cell>
          <cell r="E126" t="str">
            <v xml:space="preserve"> LAS TABLAS</v>
          </cell>
          <cell r="F126" t="str">
            <v xml:space="preserve"> ESC. BARRANCO MEDIO</v>
          </cell>
          <cell r="G126" t="str">
            <v xml:space="preserve"> PUBLICA</v>
          </cell>
          <cell r="H126" t="str">
            <v xml:space="preserve"> Rural</v>
          </cell>
          <cell r="I126" t="str">
            <v>UNIGRADO</v>
          </cell>
          <cell r="J126" t="str">
            <v>TRADICIONAL</v>
          </cell>
        </row>
        <row r="127">
          <cell r="A127">
            <v>344</v>
          </cell>
          <cell r="B127" t="str">
            <v xml:space="preserve"> BOCAS DEL TORO</v>
          </cell>
          <cell r="C127" t="str">
            <v xml:space="preserve"> BOCAS DEL TORO</v>
          </cell>
          <cell r="D127" t="str">
            <v xml:space="preserve"> CHANGUINOLA</v>
          </cell>
          <cell r="E127" t="str">
            <v xml:space="preserve"> GUABITO</v>
          </cell>
          <cell r="F127" t="str">
            <v xml:space="preserve"> ESC. SANTA CLARA</v>
          </cell>
          <cell r="G127" t="str">
            <v xml:space="preserve"> PUBLICA</v>
          </cell>
          <cell r="H127" t="str">
            <v xml:space="preserve"> Indigena</v>
          </cell>
          <cell r="I127" t="str">
            <v>MULTIGRADO</v>
          </cell>
          <cell r="J127" t="str">
            <v>TRADICIONAL</v>
          </cell>
        </row>
        <row r="128">
          <cell r="A128">
            <v>345</v>
          </cell>
          <cell r="B128" t="str">
            <v xml:space="preserve"> BOCAS DEL TORO</v>
          </cell>
          <cell r="C128" t="str">
            <v xml:space="preserve"> BOCAS DEL TORO</v>
          </cell>
          <cell r="D128" t="str">
            <v xml:space="preserve"> CHANGUINOLA</v>
          </cell>
          <cell r="E128" t="str">
            <v xml:space="preserve"> LAS TABLAS</v>
          </cell>
          <cell r="F128" t="str">
            <v xml:space="preserve"> ESC. AGUA SALUD</v>
          </cell>
          <cell r="G128" t="str">
            <v xml:space="preserve"> PUBLICA</v>
          </cell>
          <cell r="H128" t="str">
            <v xml:space="preserve"> Indigena</v>
          </cell>
          <cell r="I128" t="str">
            <v>MULTIGRADO</v>
          </cell>
          <cell r="J128" t="str">
            <v>MULTIGRADO</v>
          </cell>
        </row>
        <row r="129">
          <cell r="A129">
            <v>346</v>
          </cell>
          <cell r="B129" t="str">
            <v xml:space="preserve"> BOCAS DEL TORO</v>
          </cell>
          <cell r="C129" t="str">
            <v xml:space="preserve"> BOCAS DEL TORO</v>
          </cell>
          <cell r="D129" t="str">
            <v xml:space="preserve"> CHANGUINOLA</v>
          </cell>
          <cell r="E129" t="str">
            <v xml:space="preserve"> LAS TABLAS</v>
          </cell>
          <cell r="F129" t="str">
            <v xml:space="preserve"> ESC. DOS CAÃ‘OS</v>
          </cell>
          <cell r="G129" t="str">
            <v xml:space="preserve"> PUBLICA</v>
          </cell>
          <cell r="H129" t="str">
            <v xml:space="preserve"> Rural</v>
          </cell>
          <cell r="I129" t="str">
            <v>MULTIGRADO</v>
          </cell>
          <cell r="J129" t="str">
            <v>MULTIGRADO</v>
          </cell>
        </row>
        <row r="130">
          <cell r="A130">
            <v>347</v>
          </cell>
          <cell r="B130" t="str">
            <v xml:space="preserve"> BOCAS DEL TORO</v>
          </cell>
          <cell r="C130" t="str">
            <v xml:space="preserve"> BOCAS DEL TORO</v>
          </cell>
          <cell r="D130" t="str">
            <v xml:space="preserve"> CHANGUINOLA</v>
          </cell>
          <cell r="E130" t="str">
            <v xml:space="preserve"> LAS TABLAS</v>
          </cell>
          <cell r="F130" t="str">
            <v xml:space="preserve"> ESC. BOCA DE YORKIN ANEXA</v>
          </cell>
          <cell r="G130" t="str">
            <v xml:space="preserve"> PUBLICA</v>
          </cell>
          <cell r="H130" t="str">
            <v xml:space="preserve"> Rural</v>
          </cell>
          <cell r="I130" t="str">
            <v>MULTIGRADO</v>
          </cell>
          <cell r="J130" t="str">
            <v>TRADICIONAL</v>
          </cell>
        </row>
        <row r="131">
          <cell r="A131">
            <v>349</v>
          </cell>
          <cell r="B131" t="str">
            <v xml:space="preserve"> BOCAS DEL TORO</v>
          </cell>
          <cell r="C131" t="str">
            <v xml:space="preserve"> BOCAS DEL TORO</v>
          </cell>
          <cell r="D131" t="str">
            <v xml:space="preserve"> CHANGUINOLA</v>
          </cell>
          <cell r="E131" t="str">
            <v xml:space="preserve"> CHANGUINOLA </v>
          </cell>
          <cell r="F131" t="str">
            <v xml:space="preserve"> ESC. SAN SAN MEDIO ANEXA</v>
          </cell>
          <cell r="G131" t="str">
            <v xml:space="preserve"> PUBLICA</v>
          </cell>
          <cell r="H131" t="str">
            <v xml:space="preserve"> Rural</v>
          </cell>
          <cell r="I131" t="str">
            <v>UNIGRADO</v>
          </cell>
          <cell r="J131" t="str">
            <v>TRADICIONAL</v>
          </cell>
        </row>
        <row r="132">
          <cell r="A132">
            <v>350</v>
          </cell>
          <cell r="B132" t="str">
            <v xml:space="preserve"> BOCAS DEL TORO</v>
          </cell>
          <cell r="C132" t="str">
            <v xml:space="preserve"> BOCAS DEL TORO</v>
          </cell>
          <cell r="D132" t="str">
            <v xml:space="preserve"> CHANGUINOLA</v>
          </cell>
          <cell r="E132" t="str">
            <v xml:space="preserve"> LAS TABLAS</v>
          </cell>
          <cell r="F132" t="str">
            <v xml:space="preserve"> ESC. ALTO DE YORKIN</v>
          </cell>
          <cell r="G132" t="str">
            <v xml:space="preserve"> PUBLICA</v>
          </cell>
          <cell r="H132" t="str">
            <v xml:space="preserve"> Indigena</v>
          </cell>
          <cell r="I132" t="str">
            <v>MULTIGRADO</v>
          </cell>
          <cell r="J132" t="str">
            <v>MULTIGRADO</v>
          </cell>
        </row>
        <row r="133">
          <cell r="A133">
            <v>352</v>
          </cell>
          <cell r="B133" t="str">
            <v xml:space="preserve"> BOCAS DEL TORO</v>
          </cell>
          <cell r="C133" t="str">
            <v xml:space="preserve"> BOCAS DEL TORO</v>
          </cell>
          <cell r="D133" t="str">
            <v xml:space="preserve"> CHANGUINOLA</v>
          </cell>
          <cell r="E133" t="str">
            <v xml:space="preserve"> GUABITO</v>
          </cell>
          <cell r="F133" t="str">
            <v xml:space="preserve"> ESC. SAN SAN MEDIO</v>
          </cell>
          <cell r="G133" t="str">
            <v xml:space="preserve"> PUBLICA</v>
          </cell>
          <cell r="H133" t="str">
            <v xml:space="preserve"> Indigena</v>
          </cell>
          <cell r="I133" t="str">
            <v>MULTIGRADO</v>
          </cell>
          <cell r="J133" t="str">
            <v>MULTIGRADO</v>
          </cell>
        </row>
        <row r="134">
          <cell r="A134">
            <v>353</v>
          </cell>
          <cell r="B134" t="str">
            <v xml:space="preserve"> BOCAS DEL TORO</v>
          </cell>
          <cell r="C134" t="str">
            <v xml:space="preserve"> BOCAS DEL TORO</v>
          </cell>
          <cell r="D134" t="str">
            <v xml:space="preserve"> CHANGUINOLA</v>
          </cell>
          <cell r="E134" t="str">
            <v xml:space="preserve"> EL TERIBE</v>
          </cell>
          <cell r="F134" t="str">
            <v xml:space="preserve"> ESC. SAN SAN TIGRA</v>
          </cell>
          <cell r="G134" t="str">
            <v xml:space="preserve"> PUBLICA</v>
          </cell>
          <cell r="H134" t="str">
            <v xml:space="preserve"> Indigena</v>
          </cell>
          <cell r="I134" t="str">
            <v>MULTIGRADO</v>
          </cell>
          <cell r="J134" t="str">
            <v>TRADICIONAL</v>
          </cell>
        </row>
        <row r="135">
          <cell r="A135">
            <v>354</v>
          </cell>
          <cell r="B135" t="str">
            <v xml:space="preserve"> BOCAS DEL TORO</v>
          </cell>
          <cell r="C135" t="str">
            <v xml:space="preserve"> BOCAS DEL TORO</v>
          </cell>
          <cell r="D135" t="str">
            <v xml:space="preserve"> CHANGUINOLA</v>
          </cell>
          <cell r="E135" t="str">
            <v xml:space="preserve"> EL TERIBE</v>
          </cell>
          <cell r="F135" t="str">
            <v xml:space="preserve"> ESC. SAN SAN</v>
          </cell>
          <cell r="G135" t="str">
            <v xml:space="preserve"> PUBLICA</v>
          </cell>
          <cell r="H135" t="str">
            <v xml:space="preserve"> Indigena</v>
          </cell>
          <cell r="I135" t="str">
            <v>MULTIGRADO</v>
          </cell>
          <cell r="J135" t="str">
            <v>TRADICIONAL</v>
          </cell>
        </row>
        <row r="136">
          <cell r="A136">
            <v>355</v>
          </cell>
          <cell r="B136" t="str">
            <v xml:space="preserve"> BOCAS DEL TORO</v>
          </cell>
          <cell r="C136" t="str">
            <v xml:space="preserve"> BOCAS DEL TORO</v>
          </cell>
          <cell r="D136" t="str">
            <v xml:space="preserve"> CHANGUINOLA</v>
          </cell>
          <cell r="E136" t="str">
            <v xml:space="preserve"> EL TERIBE</v>
          </cell>
          <cell r="F136" t="str">
            <v xml:space="preserve"> ESC. SAN SAN DRURY</v>
          </cell>
          <cell r="G136" t="str">
            <v xml:space="preserve"> PUBLICA</v>
          </cell>
          <cell r="H136" t="str">
            <v xml:space="preserve"> Rural</v>
          </cell>
          <cell r="I136" t="str">
            <v>MULTIGRADO</v>
          </cell>
          <cell r="J136" t="str">
            <v>MULTIGRADO</v>
          </cell>
        </row>
        <row r="137">
          <cell r="A137">
            <v>357</v>
          </cell>
          <cell r="B137" t="str">
            <v xml:space="preserve"> BOCAS DEL TORO</v>
          </cell>
          <cell r="C137" t="str">
            <v xml:space="preserve"> BOCAS DEL TORO</v>
          </cell>
          <cell r="D137" t="str">
            <v xml:space="preserve"> CHANGUINOLA</v>
          </cell>
          <cell r="E137" t="str">
            <v xml:space="preserve"> GUABITO</v>
          </cell>
          <cell r="F137" t="str">
            <v xml:space="preserve"> COL. SECUNDARIO DE GUABITO</v>
          </cell>
          <cell r="G137" t="str">
            <v xml:space="preserve"> PUBLICA</v>
          </cell>
          <cell r="H137" t="str">
            <v xml:space="preserve"> Urbana</v>
          </cell>
          <cell r="I137" t="str">
            <v>UNIGRADO</v>
          </cell>
          <cell r="J137" t="str">
            <v>TRADICIONAL</v>
          </cell>
        </row>
        <row r="138">
          <cell r="A138">
            <v>362</v>
          </cell>
          <cell r="B138" t="str">
            <v xml:space="preserve"> BOCAS DEL TORO</v>
          </cell>
          <cell r="C138" t="str">
            <v xml:space="preserve"> BOCAS DEL TORO</v>
          </cell>
          <cell r="D138" t="str">
            <v xml:space="preserve"> CHANGUINOLA</v>
          </cell>
          <cell r="E138" t="str">
            <v xml:space="preserve"> VALLE DE RISCÃ“</v>
          </cell>
          <cell r="F138" t="str">
            <v xml:space="preserve"> ESC. QUEBRADA PLUMA</v>
          </cell>
          <cell r="G138" t="str">
            <v xml:space="preserve"> PUBLICA</v>
          </cell>
          <cell r="H138" t="str">
            <v xml:space="preserve"> Indigena</v>
          </cell>
          <cell r="I138" t="str">
            <v>MULTIGRADO</v>
          </cell>
          <cell r="J138" t="str">
            <v>TRADICIONAL</v>
          </cell>
        </row>
        <row r="139">
          <cell r="A139">
            <v>366</v>
          </cell>
          <cell r="B139" t="str">
            <v xml:space="preserve"> BOCAS DEL TORO</v>
          </cell>
          <cell r="C139" t="str">
            <v xml:space="preserve"> BOCAS DEL TORO</v>
          </cell>
          <cell r="D139" t="str">
            <v xml:space="preserve"> CHANGUINOLA</v>
          </cell>
          <cell r="E139" t="str">
            <v xml:space="preserve"> VALLE DE RISCÃ“</v>
          </cell>
          <cell r="F139" t="str">
            <v xml:space="preserve"> ESC. CHANGUINOLA ARRIBA</v>
          </cell>
          <cell r="G139" t="str">
            <v xml:space="preserve"> PUBLICA</v>
          </cell>
          <cell r="H139" t="str">
            <v xml:space="preserve"> Indigena</v>
          </cell>
          <cell r="I139" t="str">
            <v>MULTIGRADO</v>
          </cell>
          <cell r="J139" t="str">
            <v>TRADICIONAL</v>
          </cell>
        </row>
        <row r="140">
          <cell r="A140">
            <v>367</v>
          </cell>
          <cell r="B140" t="str">
            <v xml:space="preserve"> BOCAS DEL TORO</v>
          </cell>
          <cell r="C140" t="str">
            <v xml:space="preserve"> BOCAS DEL TORO</v>
          </cell>
          <cell r="D140" t="str">
            <v xml:space="preserve"> CHANGUINOLA</v>
          </cell>
          <cell r="E140" t="str">
            <v xml:space="preserve"> VALLE DE RISCÃ“</v>
          </cell>
          <cell r="F140" t="str">
            <v xml:space="preserve"> ESC. CHARCO LA PAVA</v>
          </cell>
          <cell r="G140" t="str">
            <v xml:space="preserve"> PUBLICA</v>
          </cell>
          <cell r="H140" t="str">
            <v xml:space="preserve"> Indigena</v>
          </cell>
          <cell r="I140" t="str">
            <v>UNIGRADO</v>
          </cell>
          <cell r="J140" t="str">
            <v>TRADICIONAL</v>
          </cell>
        </row>
        <row r="141">
          <cell r="A141">
            <v>369</v>
          </cell>
          <cell r="B141" t="str">
            <v xml:space="preserve"> BOCAS DEL TORO</v>
          </cell>
          <cell r="C141" t="str">
            <v xml:space="preserve"> BOCAS DEL TORO</v>
          </cell>
          <cell r="D141" t="str">
            <v xml:space="preserve"> CHANGUINOLA</v>
          </cell>
          <cell r="E141" t="str">
            <v xml:space="preserve"> VALLE DE RISCÃ“</v>
          </cell>
          <cell r="F141" t="str">
            <v xml:space="preserve"> ESC. VALLE REY</v>
          </cell>
          <cell r="G141" t="str">
            <v xml:space="preserve"> PUBLICA</v>
          </cell>
          <cell r="H141" t="str">
            <v xml:space="preserve"> Indigena</v>
          </cell>
          <cell r="I141" t="str">
            <v>MULTIGRADO</v>
          </cell>
          <cell r="J141" t="str">
            <v>TRADICIONAL</v>
          </cell>
        </row>
        <row r="142">
          <cell r="A142">
            <v>372</v>
          </cell>
          <cell r="B142" t="str">
            <v xml:space="preserve"> BOCAS DEL TORO</v>
          </cell>
          <cell r="C142" t="str">
            <v xml:space="preserve"> BOCAS DEL TORO</v>
          </cell>
          <cell r="D142" t="str">
            <v xml:space="preserve"> CHANGUINOLA</v>
          </cell>
          <cell r="E142" t="str">
            <v xml:space="preserve"> EL TERIBE</v>
          </cell>
          <cell r="F142" t="str">
            <v xml:space="preserve"> ESC. SIEKING</v>
          </cell>
          <cell r="G142" t="str">
            <v xml:space="preserve"> PUBLICA</v>
          </cell>
          <cell r="H142" t="str">
            <v xml:space="preserve"> Indigena</v>
          </cell>
          <cell r="I142" t="str">
            <v>MULTIGRADO</v>
          </cell>
          <cell r="J142" t="str">
            <v>TRADICIONAL</v>
          </cell>
        </row>
        <row r="143">
          <cell r="A143">
            <v>374</v>
          </cell>
          <cell r="B143" t="str">
            <v xml:space="preserve"> BOCAS DEL TORO</v>
          </cell>
          <cell r="C143" t="str">
            <v xml:space="preserve"> BOCAS DEL TORO</v>
          </cell>
          <cell r="D143" t="str">
            <v xml:space="preserve"> CHANGUINOLA</v>
          </cell>
          <cell r="E143" t="str">
            <v xml:space="preserve"> EL EMPALME</v>
          </cell>
          <cell r="F143" t="str">
            <v xml:space="preserve"> ESC. CABLE VIA</v>
          </cell>
          <cell r="G143" t="str">
            <v xml:space="preserve"> PUBLICA</v>
          </cell>
          <cell r="H143" t="str">
            <v xml:space="preserve"> Rural</v>
          </cell>
          <cell r="I143" t="str">
            <v>MULTIGRADO</v>
          </cell>
          <cell r="J143" t="str">
            <v>TRADICIONAL</v>
          </cell>
        </row>
        <row r="144">
          <cell r="A144">
            <v>375</v>
          </cell>
          <cell r="B144" t="str">
            <v xml:space="preserve"> BOCAS DEL TORO</v>
          </cell>
          <cell r="C144" t="str">
            <v xml:space="preserve"> BOCAS DEL TORO</v>
          </cell>
          <cell r="D144" t="str">
            <v xml:space="preserve"> CHIRIQUÃ GRANDE</v>
          </cell>
          <cell r="E144" t="str">
            <v xml:space="preserve"> CHIRIQUÃ GRANDE</v>
          </cell>
          <cell r="F144" t="str">
            <v xml:space="preserve"> ESC. BAHIA LA BALLENA</v>
          </cell>
          <cell r="G144" t="str">
            <v xml:space="preserve"> PUBLICA</v>
          </cell>
          <cell r="H144" t="str">
            <v xml:space="preserve"> Indigena</v>
          </cell>
          <cell r="I144" t="str">
            <v>UNIGRADO</v>
          </cell>
          <cell r="J144" t="str">
            <v>MULTIGRADO</v>
          </cell>
        </row>
        <row r="145">
          <cell r="A145">
            <v>384</v>
          </cell>
          <cell r="B145" t="str">
            <v xml:space="preserve"> BOCAS DEL TORO</v>
          </cell>
          <cell r="C145" t="str">
            <v xml:space="preserve"> BOCAS DEL TORO</v>
          </cell>
          <cell r="D145" t="str">
            <v xml:space="preserve"> CHIRIQUÃ GRANDE</v>
          </cell>
          <cell r="E145" t="str">
            <v xml:space="preserve"> MIRAMAR</v>
          </cell>
          <cell r="F145" t="str">
            <v xml:space="preserve"> ESC. LOS MOLEJONES</v>
          </cell>
          <cell r="G145" t="str">
            <v xml:space="preserve"> PUBLICA</v>
          </cell>
          <cell r="H145" t="str">
            <v xml:space="preserve"> Indigena</v>
          </cell>
          <cell r="I145" t="str">
            <v>MULTIGRADO</v>
          </cell>
          <cell r="J145" t="str">
            <v>TRADICIONAL</v>
          </cell>
        </row>
        <row r="146">
          <cell r="A146">
            <v>392</v>
          </cell>
          <cell r="B146" t="str">
            <v xml:space="preserve"> BOCAS DEL TORO</v>
          </cell>
          <cell r="C146" t="str">
            <v xml:space="preserve"> BOCAS DEL TORO</v>
          </cell>
          <cell r="D146" t="str">
            <v xml:space="preserve"> CHIRIQUÃ GRANDE</v>
          </cell>
          <cell r="E146" t="str">
            <v xml:space="preserve"> PUNTA PEÃ‘A</v>
          </cell>
          <cell r="F146" t="str">
            <v xml:space="preserve"> ESC. CAÃ‘AZAS</v>
          </cell>
          <cell r="G146" t="str">
            <v xml:space="preserve"> PUBLICA</v>
          </cell>
          <cell r="H146" t="str">
            <v xml:space="preserve"> Indigena</v>
          </cell>
          <cell r="I146" t="str">
            <v>UNIGRADO</v>
          </cell>
          <cell r="J146" t="str">
            <v>TRADICIONAL</v>
          </cell>
        </row>
        <row r="147">
          <cell r="A147">
            <v>393</v>
          </cell>
          <cell r="B147" t="str">
            <v xml:space="preserve"> BOCAS DEL TORO</v>
          </cell>
          <cell r="C147" t="str">
            <v xml:space="preserve"> BOCAS DEL TORO</v>
          </cell>
          <cell r="D147" t="str">
            <v xml:space="preserve"> CHIRIQUÃ GRANDE</v>
          </cell>
          <cell r="E147" t="str">
            <v xml:space="preserve"> RAMBALA</v>
          </cell>
          <cell r="F147" t="str">
            <v xml:space="preserve"> ESC. RAMBALA</v>
          </cell>
          <cell r="G147" t="str">
            <v xml:space="preserve"> PUBLICA</v>
          </cell>
          <cell r="H147" t="str">
            <v xml:space="preserve"> Urbana</v>
          </cell>
          <cell r="I147" t="str">
            <v>UNIGRADO</v>
          </cell>
          <cell r="J147" t="str">
            <v>TRADICIONAL</v>
          </cell>
        </row>
        <row r="148">
          <cell r="A148">
            <v>395</v>
          </cell>
          <cell r="B148" t="str">
            <v xml:space="preserve"> BOCAS DEL TORO</v>
          </cell>
          <cell r="C148" t="str">
            <v xml:space="preserve"> BOCAS DEL TORO</v>
          </cell>
          <cell r="D148" t="str">
            <v xml:space="preserve"> CHIRIQUÃ GRANDE</v>
          </cell>
          <cell r="E148" t="str">
            <v xml:space="preserve"> CHIRIQUÃ GRANDE</v>
          </cell>
          <cell r="F148" t="str">
            <v xml:space="preserve"> ESC. QUEBRADA EL BAJO</v>
          </cell>
          <cell r="G148" t="str">
            <v xml:space="preserve"> PUBLICA</v>
          </cell>
          <cell r="H148" t="str">
            <v xml:space="preserve"> Rural</v>
          </cell>
          <cell r="I148" t="str">
            <v>UNIGRADO</v>
          </cell>
          <cell r="J148" t="str">
            <v>TRADICIONAL</v>
          </cell>
        </row>
        <row r="149">
          <cell r="A149">
            <v>396</v>
          </cell>
          <cell r="B149" t="str">
            <v xml:space="preserve"> BOCAS DEL TORO</v>
          </cell>
          <cell r="C149" t="str">
            <v xml:space="preserve"> BOCAS DEL TORO</v>
          </cell>
          <cell r="D149" t="str">
            <v xml:space="preserve"> CHIRIQUÃ GRANDE</v>
          </cell>
          <cell r="E149" t="str">
            <v xml:space="preserve"> PUNTA PEÃ‘A</v>
          </cell>
          <cell r="F149" t="str">
            <v xml:space="preserve"> C.E.B.G. PUNTA PEÃ‘A</v>
          </cell>
          <cell r="G149" t="str">
            <v xml:space="preserve"> PUBLICA</v>
          </cell>
          <cell r="H149" t="str">
            <v xml:space="preserve"> Rural</v>
          </cell>
          <cell r="I149" t="str">
            <v>UNIGRADO</v>
          </cell>
          <cell r="J149" t="str">
            <v>TRADICIONAL</v>
          </cell>
        </row>
        <row r="150">
          <cell r="A150">
            <v>403</v>
          </cell>
          <cell r="B150" t="str">
            <v xml:space="preserve"> BOCAS DEL TORO</v>
          </cell>
          <cell r="C150" t="str">
            <v xml:space="preserve"> BOCAS DEL TORO</v>
          </cell>
          <cell r="D150" t="str">
            <v xml:space="preserve"> CHIRIQUÃ GRANDE</v>
          </cell>
          <cell r="E150" t="str">
            <v xml:space="preserve"> CHIRIQUÃ GRANDE</v>
          </cell>
          <cell r="F150" t="str">
            <v xml:space="preserve"> ESC. DIONISIA G. DE AYARZA</v>
          </cell>
          <cell r="G150" t="str">
            <v xml:space="preserve"> PUBLICA</v>
          </cell>
          <cell r="H150" t="str">
            <v xml:space="preserve"> Rural</v>
          </cell>
          <cell r="I150" t="str">
            <v>UNIGRADO</v>
          </cell>
          <cell r="J150" t="str">
            <v>TRADICIONAL</v>
          </cell>
        </row>
        <row r="151">
          <cell r="A151">
            <v>406</v>
          </cell>
          <cell r="B151" t="str">
            <v xml:space="preserve"> BOCAS DEL TORO</v>
          </cell>
          <cell r="C151" t="str">
            <v xml:space="preserve"> BOCAS DEL TORO</v>
          </cell>
          <cell r="D151" t="str">
            <v xml:space="preserve"> CHIRIQUÃ GRANDE</v>
          </cell>
          <cell r="E151" t="str">
            <v xml:space="preserve"> RAMBALA</v>
          </cell>
          <cell r="F151" t="str">
            <v xml:space="preserve"> ESC. CHIRIQUICITO NÂº2</v>
          </cell>
          <cell r="G151" t="str">
            <v xml:space="preserve"> PUBLICA</v>
          </cell>
          <cell r="H151" t="str">
            <v xml:space="preserve"> Indigena</v>
          </cell>
          <cell r="I151" t="str">
            <v>MULTIGRADO</v>
          </cell>
          <cell r="J151" t="str">
            <v>TRADICIONAL</v>
          </cell>
        </row>
        <row r="152">
          <cell r="A152">
            <v>407</v>
          </cell>
          <cell r="B152" t="str">
            <v xml:space="preserve"> BOCAS DEL TORO</v>
          </cell>
          <cell r="C152" t="str">
            <v xml:space="preserve"> BOCAS DEL TORO</v>
          </cell>
          <cell r="D152" t="str">
            <v xml:space="preserve"> CHIRIQUÃ GRANDE</v>
          </cell>
          <cell r="E152" t="str">
            <v xml:space="preserve"> MIRAMAR</v>
          </cell>
          <cell r="F152" t="str">
            <v xml:space="preserve"> ESC. LOS CHIRICANOS</v>
          </cell>
          <cell r="G152" t="str">
            <v xml:space="preserve"> PUBLICA</v>
          </cell>
          <cell r="H152" t="str">
            <v xml:space="preserve"> Indigena</v>
          </cell>
          <cell r="I152" t="str">
            <v>MULTIGRADO</v>
          </cell>
          <cell r="J152" t="str">
            <v>TRADICIONAL</v>
          </cell>
        </row>
        <row r="153">
          <cell r="A153">
            <v>409</v>
          </cell>
          <cell r="B153" t="str">
            <v xml:space="preserve"> BOCAS DEL TORO</v>
          </cell>
          <cell r="C153" t="str">
            <v xml:space="preserve"> BOCAS DEL TORO</v>
          </cell>
          <cell r="D153" t="str">
            <v xml:space="preserve"> CHIRIQUÃ GRANDE</v>
          </cell>
          <cell r="E153" t="str">
            <v xml:space="preserve"> PUNTA PEÃ‘A</v>
          </cell>
          <cell r="F153" t="str">
            <v xml:space="preserve"> I.P.T. CHIRIQUI GRANDE</v>
          </cell>
          <cell r="G153" t="str">
            <v xml:space="preserve"> PUBLICA</v>
          </cell>
          <cell r="H153" t="str">
            <v xml:space="preserve"> Rural</v>
          </cell>
          <cell r="I153" t="str">
            <v>MULTIGRADO</v>
          </cell>
          <cell r="J153" t="str">
            <v>TRADICIONAL</v>
          </cell>
        </row>
        <row r="154">
          <cell r="A154">
            <v>420</v>
          </cell>
          <cell r="B154" t="str">
            <v xml:space="preserve"> BOCAS DEL TORO</v>
          </cell>
          <cell r="C154" t="str">
            <v xml:space="preserve"> BOCAS DEL TORO</v>
          </cell>
          <cell r="D154" t="str">
            <v xml:space="preserve"> CHIRIQUÃ GRANDE</v>
          </cell>
          <cell r="E154" t="str">
            <v xml:space="preserve"> RAMBALA</v>
          </cell>
          <cell r="F154" t="str">
            <v xml:space="preserve"> ESC. CHIRIQUICITO NÂº1</v>
          </cell>
          <cell r="G154" t="str">
            <v xml:space="preserve"> PUBLICA</v>
          </cell>
          <cell r="H154" t="str">
            <v xml:space="preserve"> Indigena</v>
          </cell>
          <cell r="I154" t="str">
            <v>MULTIGRADO</v>
          </cell>
          <cell r="J154" t="str">
            <v>TRADICIONAL</v>
          </cell>
        </row>
        <row r="155">
          <cell r="A155">
            <v>449</v>
          </cell>
          <cell r="B155" t="str">
            <v xml:space="preserve"> BOCAS DEL TORO</v>
          </cell>
          <cell r="C155" t="str">
            <v xml:space="preserve"> BOCAS DEL TORO</v>
          </cell>
          <cell r="D155" t="str">
            <v xml:space="preserve"> BOCAS DEL TORO</v>
          </cell>
          <cell r="E155" t="str">
            <v xml:space="preserve"> CAUCHERO</v>
          </cell>
          <cell r="F155" t="str">
            <v xml:space="preserve"> ESC. QUEBRADA MONO</v>
          </cell>
          <cell r="G155" t="str">
            <v xml:space="preserve"> PUBLICA</v>
          </cell>
          <cell r="H155" t="str">
            <v xml:space="preserve"> Rural</v>
          </cell>
          <cell r="I155" t="str">
            <v>MULTIGRADO</v>
          </cell>
          <cell r="J155" t="str">
            <v>TRADICIONAL</v>
          </cell>
        </row>
        <row r="156">
          <cell r="A156">
            <v>464</v>
          </cell>
          <cell r="B156" t="str">
            <v xml:space="preserve"> BOCAS DEL TORO</v>
          </cell>
          <cell r="C156" t="str">
            <v xml:space="preserve"> BOCAS DEL TORO</v>
          </cell>
          <cell r="D156" t="str">
            <v xml:space="preserve"> CHIRIQUÃ GRANDE</v>
          </cell>
          <cell r="E156" t="str">
            <v xml:space="preserve"> PUNTA RÃ“BALO</v>
          </cell>
          <cell r="F156" t="str">
            <v xml:space="preserve"> ESC. PALMA REAL</v>
          </cell>
          <cell r="G156" t="str">
            <v xml:space="preserve"> PUBLICA</v>
          </cell>
          <cell r="H156" t="str">
            <v xml:space="preserve"> Rural</v>
          </cell>
          <cell r="I156" t="str">
            <v>MULTIGRADO</v>
          </cell>
          <cell r="J156" t="str">
            <v>TRADICIONAL</v>
          </cell>
        </row>
        <row r="157">
          <cell r="A157">
            <v>465</v>
          </cell>
          <cell r="B157" t="str">
            <v xml:space="preserve"> BOCAS DEL TORO</v>
          </cell>
          <cell r="C157" t="str">
            <v xml:space="preserve"> BOCAS DEL TORO</v>
          </cell>
          <cell r="D157" t="str">
            <v xml:space="preserve"> CHIRIQUÃ GRANDE</v>
          </cell>
          <cell r="E157" t="str">
            <v xml:space="preserve"> MIRAMAR</v>
          </cell>
          <cell r="F157" t="str">
            <v xml:space="preserve"> ESC. MIRAMAR</v>
          </cell>
          <cell r="G157" t="str">
            <v xml:space="preserve"> PUBLICA</v>
          </cell>
          <cell r="H157" t="str">
            <v xml:space="preserve"> Rural</v>
          </cell>
          <cell r="I157" t="str">
            <v>MULTIGRADO</v>
          </cell>
          <cell r="J157" t="str">
            <v>TRADICIONAL</v>
          </cell>
        </row>
        <row r="158">
          <cell r="A158">
            <v>467</v>
          </cell>
          <cell r="B158" t="str">
            <v xml:space="preserve"> BOCAS DEL TORO</v>
          </cell>
          <cell r="C158" t="str">
            <v xml:space="preserve"> BOCAS DEL TORO</v>
          </cell>
          <cell r="D158" t="str">
            <v xml:space="preserve"> CHIRIQUÃ GRANDE</v>
          </cell>
          <cell r="E158" t="str">
            <v xml:space="preserve"> MIRAMAR</v>
          </cell>
          <cell r="F158" t="str">
            <v xml:space="preserve"> ESC. ALTO LA GLORIA</v>
          </cell>
          <cell r="G158" t="str">
            <v xml:space="preserve"> PUBLICA</v>
          </cell>
          <cell r="H158" t="str">
            <v xml:space="preserve"> Indigena</v>
          </cell>
          <cell r="I158" t="str">
            <v>UNIGRADO</v>
          </cell>
          <cell r="J158" t="str">
            <v>MULTIGRADO</v>
          </cell>
        </row>
        <row r="159">
          <cell r="A159">
            <v>468</v>
          </cell>
          <cell r="B159" t="str">
            <v xml:space="preserve"> BOCAS DEL TORO</v>
          </cell>
          <cell r="C159" t="str">
            <v xml:space="preserve"> BOCAS DEL TORO</v>
          </cell>
          <cell r="D159" t="str">
            <v xml:space="preserve"> CHIRIQUÃ GRANDE</v>
          </cell>
          <cell r="E159" t="str">
            <v xml:space="preserve"> MIRAMAR</v>
          </cell>
          <cell r="F159" t="str">
            <v xml:space="preserve"> ESC. LAS CAÃ‘AS</v>
          </cell>
          <cell r="G159" t="str">
            <v xml:space="preserve"> PUBLICA</v>
          </cell>
          <cell r="H159" t="str">
            <v xml:space="preserve"> Rural</v>
          </cell>
          <cell r="I159" t="str">
            <v>MULTIGRADO</v>
          </cell>
          <cell r="J159" t="str">
            <v>TRADICIONAL</v>
          </cell>
        </row>
        <row r="160">
          <cell r="A160">
            <v>471</v>
          </cell>
          <cell r="B160" t="str">
            <v xml:space="preserve"> BOCAS DEL TORO</v>
          </cell>
          <cell r="C160" t="str">
            <v xml:space="preserve"> BOCAS DEL TORO</v>
          </cell>
          <cell r="D160" t="str">
            <v xml:space="preserve"> CHIRIQUÃ GRANDE</v>
          </cell>
          <cell r="E160" t="str">
            <v xml:space="preserve"> PUNTA RÃ“BALO</v>
          </cell>
          <cell r="F160" t="str">
            <v xml:space="preserve"> ESC. LA CONGA</v>
          </cell>
          <cell r="G160" t="str">
            <v xml:space="preserve"> PUBLICA</v>
          </cell>
          <cell r="H160" t="str">
            <v xml:space="preserve"> Indigena</v>
          </cell>
          <cell r="I160" t="str">
            <v>MULTIGRADO</v>
          </cell>
          <cell r="J160" t="str">
            <v>TRADICIONAL</v>
          </cell>
        </row>
        <row r="161">
          <cell r="A161">
            <v>474</v>
          </cell>
          <cell r="B161" t="str">
            <v xml:space="preserve"> BOCAS DEL TORO</v>
          </cell>
          <cell r="C161" t="str">
            <v xml:space="preserve"> BOCAS DEL TORO</v>
          </cell>
          <cell r="D161" t="str">
            <v xml:space="preserve"> CHIRIQUÃ GRANDE</v>
          </cell>
          <cell r="E161" t="str">
            <v xml:space="preserve"> PUNTA RÃ“BALO</v>
          </cell>
          <cell r="F161" t="str">
            <v xml:space="preserve"> ESC. EL ESCOBAL</v>
          </cell>
          <cell r="G161" t="str">
            <v xml:space="preserve"> PUBLICA</v>
          </cell>
          <cell r="H161" t="str">
            <v xml:space="preserve"> Rural</v>
          </cell>
          <cell r="I161" t="str">
            <v>MULTIGRADO</v>
          </cell>
          <cell r="J161" t="str">
            <v>TRADICIONAL</v>
          </cell>
        </row>
        <row r="162">
          <cell r="A162">
            <v>476</v>
          </cell>
          <cell r="B162" t="str">
            <v xml:space="preserve"> BOCAS DEL TORO</v>
          </cell>
          <cell r="C162" t="str">
            <v xml:space="preserve"> BOCAS DEL TORO</v>
          </cell>
          <cell r="D162" t="str">
            <v xml:space="preserve"> CHIRIQUÃ GRANDE</v>
          </cell>
          <cell r="E162" t="str">
            <v xml:space="preserve"> PUNTA RÃ“BALO</v>
          </cell>
          <cell r="F162" t="str">
            <v xml:space="preserve"> ESC. PUNTA ROBALO</v>
          </cell>
          <cell r="G162" t="str">
            <v xml:space="preserve"> PUBLICA</v>
          </cell>
          <cell r="H162" t="str">
            <v xml:space="preserve"> Rural</v>
          </cell>
          <cell r="I162" t="str">
            <v>MULTIGRADO</v>
          </cell>
          <cell r="J162" t="str">
            <v>TRADICIONAL</v>
          </cell>
        </row>
        <row r="163">
          <cell r="A163">
            <v>478</v>
          </cell>
          <cell r="B163" t="str">
            <v xml:space="preserve"> BOCAS DEL TORO</v>
          </cell>
          <cell r="C163" t="str">
            <v xml:space="preserve"> BOCAS DEL TORO</v>
          </cell>
          <cell r="D163" t="str">
            <v xml:space="preserve"> CHIRIQUÃ GRANDE</v>
          </cell>
          <cell r="E163" t="str">
            <v xml:space="preserve"> PUNTA RÃ“BALO</v>
          </cell>
          <cell r="F163" t="str">
            <v xml:space="preserve"> ESC. BAJO CEDRO</v>
          </cell>
          <cell r="G163" t="str">
            <v xml:space="preserve"> PUBLICA</v>
          </cell>
          <cell r="H163" t="str">
            <v xml:space="preserve"> Rural</v>
          </cell>
          <cell r="I163" t="str">
            <v>UNIGRADO</v>
          </cell>
          <cell r="J163" t="str">
            <v>TRADICIONAL</v>
          </cell>
        </row>
        <row r="164">
          <cell r="A164">
            <v>479</v>
          </cell>
          <cell r="B164" t="str">
            <v xml:space="preserve"> BOCAS DEL TORO</v>
          </cell>
          <cell r="C164" t="str">
            <v xml:space="preserve"> BOCAS DEL TORO</v>
          </cell>
          <cell r="D164" t="str">
            <v xml:space="preserve"> CHIRIQUÃ GRANDE</v>
          </cell>
          <cell r="E164" t="str">
            <v xml:space="preserve"> PUNTA RÃ“BALO</v>
          </cell>
          <cell r="F164" t="str">
            <v xml:space="preserve"> ESC. VALLE SECO</v>
          </cell>
          <cell r="G164" t="str">
            <v xml:space="preserve"> PUBLICA</v>
          </cell>
          <cell r="H164" t="str">
            <v xml:space="preserve"> Rural</v>
          </cell>
          <cell r="I164" t="str">
            <v>MULTIGRADO</v>
          </cell>
          <cell r="J164" t="str">
            <v>TRADICIONAL</v>
          </cell>
        </row>
        <row r="165">
          <cell r="A165">
            <v>498</v>
          </cell>
          <cell r="B165" t="str">
            <v xml:space="preserve"> BOCAS DEL TORO</v>
          </cell>
          <cell r="C165" t="str">
            <v xml:space="preserve"> BOCAS DEL TORO</v>
          </cell>
          <cell r="D165" t="str">
            <v xml:space="preserve"> CHIRIQUÃ GRANDE</v>
          </cell>
          <cell r="E165" t="str">
            <v xml:space="preserve"> RAMBALA</v>
          </cell>
          <cell r="F165" t="str">
            <v xml:space="preserve"> ESC. NUEVA ESTRELLA</v>
          </cell>
          <cell r="G165" t="str">
            <v xml:space="preserve"> PUBLICA</v>
          </cell>
          <cell r="H165" t="str">
            <v xml:space="preserve"> Indigena</v>
          </cell>
          <cell r="I165" t="str">
            <v>UNIGRADO</v>
          </cell>
          <cell r="J165" t="str">
            <v>TRADICIONAL</v>
          </cell>
        </row>
        <row r="166">
          <cell r="A166">
            <v>523</v>
          </cell>
          <cell r="B166" t="str">
            <v xml:space="preserve"> BOCAS DEL TORO</v>
          </cell>
          <cell r="C166" t="str">
            <v xml:space="preserve"> BOCAS DEL TORO</v>
          </cell>
          <cell r="D166" t="str">
            <v xml:space="preserve"> CHIRIQUÃ GRANDE</v>
          </cell>
          <cell r="E166" t="str">
            <v xml:space="preserve"> PUNTA RÃ“BALO</v>
          </cell>
          <cell r="F166" t="str">
            <v xml:space="preserve"> ESC. QUEBRADA DE GARZA</v>
          </cell>
          <cell r="G166" t="str">
            <v xml:space="preserve"> PUBLICA</v>
          </cell>
          <cell r="H166" t="str">
            <v xml:space="preserve"> Rural</v>
          </cell>
          <cell r="I166" t="str">
            <v>MULTIGRADO</v>
          </cell>
          <cell r="J166" t="str">
            <v>TRADICIONAL</v>
          </cell>
        </row>
        <row r="167">
          <cell r="A167">
            <v>1888</v>
          </cell>
          <cell r="B167" t="str">
            <v xml:space="preserve"> BOCAS DEL TORO</v>
          </cell>
          <cell r="C167" t="str">
            <v xml:space="preserve"> BOCAS DEL TORO</v>
          </cell>
          <cell r="D167" t="str">
            <v xml:space="preserve"> CHANGUINOLA</v>
          </cell>
          <cell r="E167" t="str">
            <v xml:space="preserve"> VALLE DE RISCÃ“</v>
          </cell>
          <cell r="F167" t="str">
            <v xml:space="preserve"> ESC. NUEVA ZELANDIA</v>
          </cell>
          <cell r="G167" t="str">
            <v xml:space="preserve"> PUBLICA</v>
          </cell>
          <cell r="H167" t="str">
            <v xml:space="preserve"> Indigena</v>
          </cell>
          <cell r="I167" t="str">
            <v>MULTIGRADO</v>
          </cell>
          <cell r="J167" t="str">
            <v>TRADICIONAL</v>
          </cell>
        </row>
        <row r="168">
          <cell r="A168">
            <v>4919</v>
          </cell>
          <cell r="B168" t="str">
            <v xml:space="preserve"> BOCAS DEL TORO</v>
          </cell>
          <cell r="C168" t="str">
            <v xml:space="preserve"> BOCAS DEL TORO</v>
          </cell>
          <cell r="D168" t="str">
            <v xml:space="preserve"> CHANGUINOLA</v>
          </cell>
          <cell r="E168" t="str">
            <v xml:space="preserve"> CHANGUINOLA </v>
          </cell>
          <cell r="F168" t="str">
            <v xml:space="preserve"> ESC. 4 DE ABRIL</v>
          </cell>
          <cell r="G168" t="str">
            <v xml:space="preserve"> PUBLICA</v>
          </cell>
          <cell r="H168" t="str">
            <v xml:space="preserve"> Rural</v>
          </cell>
          <cell r="I168" t="str">
            <v>UNIGRADO</v>
          </cell>
          <cell r="J168" t="str">
            <v>TRADICIONAL</v>
          </cell>
        </row>
        <row r="169">
          <cell r="A169">
            <v>5318</v>
          </cell>
          <cell r="B169" t="str">
            <v xml:space="preserve"> BOCAS DEL TORO</v>
          </cell>
          <cell r="C169" t="str">
            <v xml:space="preserve"> BOCAS DEL TORO</v>
          </cell>
          <cell r="D169" t="str">
            <v xml:space="preserve"> CHANGUINOLA</v>
          </cell>
          <cell r="E169" t="str">
            <v xml:space="preserve"> VALLE DE RISCÃ“</v>
          </cell>
          <cell r="F169" t="str">
            <v xml:space="preserve"> ESC. VALLE LIBRE</v>
          </cell>
          <cell r="G169" t="str">
            <v xml:space="preserve"> PUBLICA</v>
          </cell>
          <cell r="H169" t="str">
            <v xml:space="preserve"> Indigena</v>
          </cell>
          <cell r="I169" t="str">
            <v>MULTIGRADO</v>
          </cell>
          <cell r="J169" t="str">
            <v>TRADICIONAL</v>
          </cell>
        </row>
        <row r="170">
          <cell r="A170">
            <v>5319</v>
          </cell>
          <cell r="B170" t="str">
            <v xml:space="preserve"> BOCAS DEL TORO</v>
          </cell>
          <cell r="C170" t="str">
            <v xml:space="preserve"> BOCAS DEL TORO</v>
          </cell>
          <cell r="D170" t="str">
            <v xml:space="preserve"> CHANGUINOLA</v>
          </cell>
          <cell r="E170" t="str">
            <v xml:space="preserve"> VALLE DE RISCÃ“</v>
          </cell>
          <cell r="F170" t="str">
            <v xml:space="preserve"> ESC. ALTO ROMERO</v>
          </cell>
          <cell r="G170" t="str">
            <v xml:space="preserve"> PUBLICA</v>
          </cell>
          <cell r="H170" t="str">
            <v xml:space="preserve"> Indigena</v>
          </cell>
          <cell r="I170" t="str">
            <v>MULTIGRADO</v>
          </cell>
          <cell r="J170" t="str">
            <v>TRADICIONAL</v>
          </cell>
        </row>
        <row r="171">
          <cell r="A171">
            <v>5320</v>
          </cell>
          <cell r="B171" t="str">
            <v xml:space="preserve"> BOCAS DEL TORO</v>
          </cell>
          <cell r="C171" t="str">
            <v xml:space="preserve"> BOCAS DEL TORO</v>
          </cell>
          <cell r="D171" t="str">
            <v xml:space="preserve"> CHANGUINOLA</v>
          </cell>
          <cell r="E171" t="str">
            <v xml:space="preserve"> EL EMPALME</v>
          </cell>
          <cell r="F171" t="str">
            <v xml:space="preserve"> C.E.B.G. EL EMPALME</v>
          </cell>
          <cell r="G171" t="str">
            <v xml:space="preserve"> PUBLICA</v>
          </cell>
          <cell r="H171" t="str">
            <v xml:space="preserve"> Urbana</v>
          </cell>
          <cell r="I171" t="str">
            <v>UNIGRADO</v>
          </cell>
          <cell r="J171" t="str">
            <v>TRADICIONAL</v>
          </cell>
        </row>
        <row r="172">
          <cell r="A172">
            <v>5323</v>
          </cell>
          <cell r="B172" t="str">
            <v xml:space="preserve"> BOCAS DEL TORO</v>
          </cell>
          <cell r="C172" t="str">
            <v xml:space="preserve"> BOCAS DEL TORO</v>
          </cell>
          <cell r="D172" t="str">
            <v xml:space="preserve"> CHANGUINOLA</v>
          </cell>
          <cell r="E172" t="str">
            <v xml:space="preserve"> ALMIRANTE</v>
          </cell>
          <cell r="F172" t="str">
            <v xml:space="preserve"> C.E.B.G. QUEBRADA PASTOR</v>
          </cell>
          <cell r="G172" t="str">
            <v xml:space="preserve"> PUBLICA</v>
          </cell>
          <cell r="H172" t="str">
            <v xml:space="preserve"> Indigena</v>
          </cell>
          <cell r="I172" t="str">
            <v>UNIGRADO</v>
          </cell>
          <cell r="J172" t="str">
            <v>TRADICIONAL</v>
          </cell>
        </row>
        <row r="173">
          <cell r="A173">
            <v>5324</v>
          </cell>
          <cell r="B173" t="str">
            <v xml:space="preserve"> BOCAS DEL TORO</v>
          </cell>
          <cell r="C173" t="str">
            <v xml:space="preserve"> BOCAS DEL TORO</v>
          </cell>
          <cell r="D173" t="str">
            <v xml:space="preserve"> CHANGUINOLA</v>
          </cell>
          <cell r="E173" t="str">
            <v xml:space="preserve"> EL TERIBE</v>
          </cell>
          <cell r="F173" t="str">
            <v xml:space="preserve"> C.E.B.G. SIEYICK</v>
          </cell>
          <cell r="G173" t="str">
            <v xml:space="preserve"> PUBLICA</v>
          </cell>
          <cell r="H173" t="str">
            <v xml:space="preserve"> Indigena</v>
          </cell>
          <cell r="I173" t="str">
            <v>MULTIGRADO</v>
          </cell>
          <cell r="J173" t="str">
            <v>TRADICIONAL</v>
          </cell>
        </row>
        <row r="174">
          <cell r="A174">
            <v>5326</v>
          </cell>
          <cell r="B174" t="str">
            <v xml:space="preserve"> BOCAS DEL TORO</v>
          </cell>
          <cell r="C174" t="str">
            <v xml:space="preserve"> BOCAS DEL TORO</v>
          </cell>
          <cell r="D174" t="str">
            <v xml:space="preserve"> BOCAS DEL TORO</v>
          </cell>
          <cell r="E174" t="str">
            <v xml:space="preserve"> CAUCHERO</v>
          </cell>
          <cell r="F174" t="str">
            <v xml:space="preserve"> ESC. ALTO REFUGIO</v>
          </cell>
          <cell r="G174" t="str">
            <v xml:space="preserve"> PUBLICA</v>
          </cell>
          <cell r="H174" t="str">
            <v xml:space="preserve"> Rural</v>
          </cell>
          <cell r="I174" t="str">
            <v>MULTIGRADO</v>
          </cell>
          <cell r="J174" t="str">
            <v>TRADICIONAL</v>
          </cell>
        </row>
        <row r="175">
          <cell r="A175">
            <v>5561</v>
          </cell>
          <cell r="B175" t="str">
            <v xml:space="preserve"> BOCAS DEL TORO</v>
          </cell>
          <cell r="C175" t="str">
            <v xml:space="preserve"> BOCAS DEL TORO</v>
          </cell>
          <cell r="D175" t="str">
            <v xml:space="preserve"> CHIRIQUÃ GRANDE</v>
          </cell>
          <cell r="E175" t="str">
            <v xml:space="preserve"> CHIRIQUÃ GRANDE</v>
          </cell>
          <cell r="F175" t="str">
            <v xml:space="preserve"> ESC. QUEBRADA LIMON</v>
          </cell>
          <cell r="G175" t="str">
            <v xml:space="preserve"> PUBLICA</v>
          </cell>
          <cell r="H175" t="str">
            <v xml:space="preserve"> Indigena</v>
          </cell>
          <cell r="I175" t="str">
            <v>MULTIGRADO</v>
          </cell>
          <cell r="J175" t="str">
            <v>TRADICIONAL</v>
          </cell>
        </row>
        <row r="176">
          <cell r="A176">
            <v>5563</v>
          </cell>
          <cell r="B176" t="str">
            <v xml:space="preserve"> BOCAS DEL TORO</v>
          </cell>
          <cell r="C176" t="str">
            <v xml:space="preserve"> BOCAS DEL TORO</v>
          </cell>
          <cell r="D176" t="str">
            <v xml:space="preserve"> CHANGUINOLA</v>
          </cell>
          <cell r="E176" t="str">
            <v xml:space="preserve"> ALMIRANTE</v>
          </cell>
          <cell r="F176" t="str">
            <v xml:space="preserve"> ESC. BARRIADA GUAYMI</v>
          </cell>
          <cell r="G176" t="str">
            <v xml:space="preserve"> PUBLICA</v>
          </cell>
          <cell r="H176" t="str">
            <v xml:space="preserve"> Urbana</v>
          </cell>
          <cell r="I176" t="str">
            <v>UNIGRADO</v>
          </cell>
          <cell r="J176" t="str">
            <v>TRADICIONAL</v>
          </cell>
        </row>
        <row r="177">
          <cell r="A177">
            <v>5564</v>
          </cell>
          <cell r="B177" t="str">
            <v xml:space="preserve"> BOCAS DEL TORO</v>
          </cell>
          <cell r="C177" t="str">
            <v xml:space="preserve"> BOCAS DEL TORO</v>
          </cell>
          <cell r="D177" t="str">
            <v xml:space="preserve"> CHANGUINOLA</v>
          </cell>
          <cell r="E177" t="str">
            <v xml:space="preserve"> CHANGUINOLA </v>
          </cell>
          <cell r="F177" t="str">
            <v xml:space="preserve"> ESC. FINCA 11</v>
          </cell>
          <cell r="G177" t="str">
            <v xml:space="preserve"> PUBLICA</v>
          </cell>
          <cell r="H177" t="str">
            <v xml:space="preserve"> Urbana</v>
          </cell>
          <cell r="I177" t="str">
            <v>UNIGRADO</v>
          </cell>
          <cell r="J177" t="str">
            <v>TRADICIONAL</v>
          </cell>
        </row>
        <row r="178">
          <cell r="A178">
            <v>5566</v>
          </cell>
          <cell r="B178" t="str">
            <v xml:space="preserve"> BOCAS DEL TORO</v>
          </cell>
          <cell r="C178" t="str">
            <v xml:space="preserve"> BOCAS DEL TORO</v>
          </cell>
          <cell r="D178" t="str">
            <v xml:space="preserve"> CHANGUINOLA</v>
          </cell>
          <cell r="E178" t="str">
            <v xml:space="preserve"> CHANGUINOLA </v>
          </cell>
          <cell r="F178" t="str">
            <v xml:space="preserve"> ESC. TEOBROMA</v>
          </cell>
          <cell r="G178" t="str">
            <v xml:space="preserve"> PUBLICA</v>
          </cell>
          <cell r="H178" t="str">
            <v xml:space="preserve"> Urbana</v>
          </cell>
          <cell r="I178" t="str">
            <v>UNIGRADO</v>
          </cell>
          <cell r="J178" t="str">
            <v>TRADICIONAL</v>
          </cell>
        </row>
        <row r="179">
          <cell r="A179">
            <v>5776</v>
          </cell>
          <cell r="B179" t="str">
            <v xml:space="preserve"> BOCAS DEL TORO</v>
          </cell>
          <cell r="C179" t="str">
            <v xml:space="preserve"> BOCAS DEL TORO</v>
          </cell>
          <cell r="D179" t="str">
            <v xml:space="preserve"> CHANGUINOLA</v>
          </cell>
          <cell r="E179" t="str">
            <v xml:space="preserve"> CHANGUINOLA </v>
          </cell>
          <cell r="F179" t="str">
            <v xml:space="preserve"> COL. BILINGUE CHANGUINOLA</v>
          </cell>
          <cell r="G179" t="str">
            <v xml:space="preserve"> PARTICULAR</v>
          </cell>
          <cell r="H179" t="str">
            <v xml:space="preserve"> Urbana</v>
          </cell>
          <cell r="I179" t="str">
            <v>UNIGRADO</v>
          </cell>
          <cell r="J179" t="str">
            <v>TRADICIONAL</v>
          </cell>
        </row>
        <row r="180">
          <cell r="A180">
            <v>5778</v>
          </cell>
          <cell r="B180" t="str">
            <v xml:space="preserve"> BOCAS DEL TORO</v>
          </cell>
          <cell r="C180" t="str">
            <v xml:space="preserve"> BOCAS DEL TORO</v>
          </cell>
          <cell r="D180" t="str">
            <v xml:space="preserve"> CHANGUINOLA</v>
          </cell>
          <cell r="E180" t="str">
            <v xml:space="preserve"> CHANGUINOLA </v>
          </cell>
          <cell r="F180" t="str">
            <v xml:space="preserve"> COL. SAN MARCOS</v>
          </cell>
          <cell r="G180" t="str">
            <v xml:space="preserve"> PARTICULAR</v>
          </cell>
          <cell r="H180" t="str">
            <v xml:space="preserve"> Urbana</v>
          </cell>
          <cell r="I180" t="str">
            <v>UNIGRADO</v>
          </cell>
          <cell r="J180" t="str">
            <v>TRADICIONAL</v>
          </cell>
        </row>
        <row r="181">
          <cell r="A181">
            <v>5783</v>
          </cell>
          <cell r="B181" t="str">
            <v xml:space="preserve"> BOCAS DEL TORO</v>
          </cell>
          <cell r="C181" t="str">
            <v xml:space="preserve"> BOCAS DEL TORO</v>
          </cell>
          <cell r="D181" t="str">
            <v xml:space="preserve"> CHANGUINOLA</v>
          </cell>
          <cell r="E181" t="str">
            <v xml:space="preserve"> CHANGUINOLA </v>
          </cell>
          <cell r="F181" t="str">
            <v xml:space="preserve"> CHANGUINOLA AMERICAN ACADEMY</v>
          </cell>
          <cell r="G181" t="str">
            <v xml:space="preserve"> PARTICULAR</v>
          </cell>
          <cell r="H181" t="str">
            <v xml:space="preserve"> Urbana</v>
          </cell>
          <cell r="I181" t="str">
            <v>UNIGRADO</v>
          </cell>
          <cell r="J181" t="str">
            <v>TRADICIONAL</v>
          </cell>
        </row>
        <row r="182">
          <cell r="A182">
            <v>5784</v>
          </cell>
          <cell r="B182" t="str">
            <v xml:space="preserve"> BOCAS DEL TORO</v>
          </cell>
          <cell r="C182" t="str">
            <v xml:space="preserve"> BOCAS DEL TORO</v>
          </cell>
          <cell r="D182" t="str">
            <v xml:space="preserve"> CHANGUINOLA</v>
          </cell>
          <cell r="E182" t="str">
            <v xml:space="preserve"> CHANGUINOLA </v>
          </cell>
          <cell r="F182" t="str">
            <v xml:space="preserve"> COL. PARROQUIAL SAN JOSE</v>
          </cell>
          <cell r="G182" t="str">
            <v xml:space="preserve"> PARTICULAR</v>
          </cell>
          <cell r="H182" t="str">
            <v xml:space="preserve"> Urbana</v>
          </cell>
          <cell r="I182" t="str">
            <v>UNIGRADO</v>
          </cell>
          <cell r="J182" t="str">
            <v>TRADICIONAL</v>
          </cell>
        </row>
        <row r="183">
          <cell r="A183">
            <v>5848</v>
          </cell>
          <cell r="B183" t="str">
            <v xml:space="preserve"> BOCAS DEL TORO</v>
          </cell>
          <cell r="C183" t="str">
            <v xml:space="preserve"> BOCAS DEL TORO</v>
          </cell>
          <cell r="D183" t="str">
            <v xml:space="preserve"> CHANGUINOLA</v>
          </cell>
          <cell r="E183" t="str">
            <v xml:space="preserve"> ALMIRANTE</v>
          </cell>
          <cell r="F183" t="str">
            <v xml:space="preserve"> ESC. JOBITO ROJO</v>
          </cell>
          <cell r="G183" t="str">
            <v xml:space="preserve"> PUBLICA</v>
          </cell>
          <cell r="H183" t="str">
            <v xml:space="preserve"> Indigena</v>
          </cell>
          <cell r="I183" t="str">
            <v>MULTIGRADO</v>
          </cell>
          <cell r="J183" t="str">
            <v>TRADICIONAL</v>
          </cell>
        </row>
        <row r="184">
          <cell r="A184">
            <v>5849</v>
          </cell>
          <cell r="B184" t="str">
            <v xml:space="preserve"> BOCAS DEL TORO</v>
          </cell>
          <cell r="C184" t="str">
            <v xml:space="preserve"> BOCAS DEL TORO</v>
          </cell>
          <cell r="D184" t="str">
            <v xml:space="preserve"> CHANGUINOLA</v>
          </cell>
          <cell r="E184" t="str">
            <v xml:space="preserve"> VALLE DE RISCÃ“</v>
          </cell>
          <cell r="F184" t="str">
            <v xml:space="preserve"> ESC. BAJO GAVILAN</v>
          </cell>
          <cell r="G184" t="str">
            <v xml:space="preserve"> PUBLICA</v>
          </cell>
          <cell r="H184" t="str">
            <v xml:space="preserve"> Indigena</v>
          </cell>
          <cell r="I184" t="str">
            <v>MULTIGRADO</v>
          </cell>
          <cell r="J184" t="str">
            <v>TRADICIONAL</v>
          </cell>
        </row>
        <row r="185">
          <cell r="A185">
            <v>5850</v>
          </cell>
          <cell r="B185" t="str">
            <v xml:space="preserve"> BOCAS DEL TORO</v>
          </cell>
          <cell r="C185" t="str">
            <v xml:space="preserve"> BOCAS DEL TORO</v>
          </cell>
          <cell r="D185" t="str">
            <v xml:space="preserve"> CHIRIQUÃ GRANDE</v>
          </cell>
          <cell r="E185" t="str">
            <v xml:space="preserve"> PUNTA RÃ“BALO</v>
          </cell>
          <cell r="F185" t="str">
            <v xml:space="preserve"> ESC. ALTO CEDRO</v>
          </cell>
          <cell r="G185" t="str">
            <v xml:space="preserve"> PUBLICA</v>
          </cell>
          <cell r="H185" t="str">
            <v xml:space="preserve"> Indigena</v>
          </cell>
          <cell r="I185" t="str">
            <v>MULTIGRADO</v>
          </cell>
          <cell r="J185" t="str">
            <v>TRADICIONAL</v>
          </cell>
        </row>
        <row r="186">
          <cell r="A186">
            <v>5860</v>
          </cell>
          <cell r="B186" t="str">
            <v xml:space="preserve"> BOCAS DEL TORO</v>
          </cell>
          <cell r="C186" t="str">
            <v xml:space="preserve"> BOCAS DEL TORO</v>
          </cell>
          <cell r="D186" t="str">
            <v xml:space="preserve"> CHANGUINOLA</v>
          </cell>
          <cell r="E186" t="str">
            <v xml:space="preserve"> EL TERIBE</v>
          </cell>
          <cell r="F186" t="str">
            <v xml:space="preserve"> C.E.B.G. LA MINA</v>
          </cell>
          <cell r="G186" t="str">
            <v xml:space="preserve"> PUBLICA</v>
          </cell>
          <cell r="H186" t="str">
            <v xml:space="preserve"> Indigena</v>
          </cell>
          <cell r="I186" t="str">
            <v>MULTIGRADO</v>
          </cell>
          <cell r="J186" t="str">
            <v>TRADICIONAL</v>
          </cell>
        </row>
        <row r="187">
          <cell r="A187">
            <v>5864</v>
          </cell>
          <cell r="B187" t="str">
            <v xml:space="preserve"> BOCAS DEL TORO</v>
          </cell>
          <cell r="C187" t="str">
            <v xml:space="preserve"> BOCAS DEL TORO</v>
          </cell>
          <cell r="D187" t="str">
            <v xml:space="preserve"> BOCAS DEL TORO</v>
          </cell>
          <cell r="E187" t="str">
            <v xml:space="preserve"> CAUCHERO</v>
          </cell>
          <cell r="F187" t="str">
            <v xml:space="preserve"> ESC. SILOE</v>
          </cell>
          <cell r="G187" t="str">
            <v xml:space="preserve"> PUBLICA</v>
          </cell>
          <cell r="H187" t="str">
            <v xml:space="preserve"> Rural</v>
          </cell>
          <cell r="I187" t="str">
            <v>MULTIGRADO</v>
          </cell>
          <cell r="J187" t="str">
            <v>TRADICIONAL</v>
          </cell>
        </row>
        <row r="188">
          <cell r="A188">
            <v>5868</v>
          </cell>
          <cell r="B188" t="str">
            <v xml:space="preserve"> BOCAS DEL TORO</v>
          </cell>
          <cell r="C188" t="str">
            <v xml:space="preserve"> BOCAS DEL TORO</v>
          </cell>
          <cell r="D188" t="str">
            <v xml:space="preserve"> CHANGUINOLA</v>
          </cell>
          <cell r="E188" t="str">
            <v xml:space="preserve"> VALLE DE RISCÃ“</v>
          </cell>
          <cell r="F188" t="str">
            <v xml:space="preserve"> ESC. PALO SECO</v>
          </cell>
          <cell r="G188" t="str">
            <v xml:space="preserve"> PUBLICA</v>
          </cell>
          <cell r="H188" t="str">
            <v xml:space="preserve"> Indigena</v>
          </cell>
          <cell r="I188" t="str">
            <v>MULTIGRADO</v>
          </cell>
          <cell r="J188" t="str">
            <v>TRADICIONAL</v>
          </cell>
        </row>
        <row r="189">
          <cell r="A189">
            <v>5869</v>
          </cell>
          <cell r="B189" t="str">
            <v xml:space="preserve"> BOCAS DEL TORO</v>
          </cell>
          <cell r="C189" t="str">
            <v xml:space="preserve"> BOCAS DEL TORO</v>
          </cell>
          <cell r="D189" t="str">
            <v xml:space="preserve"> CHANGUINOLA</v>
          </cell>
          <cell r="E189" t="str">
            <v xml:space="preserve"> EL EMPALME</v>
          </cell>
          <cell r="F189" t="str">
            <v xml:space="preserve"> ESC. ISLA VENADO</v>
          </cell>
          <cell r="G189" t="str">
            <v xml:space="preserve"> PUBLICA</v>
          </cell>
          <cell r="H189" t="str">
            <v xml:space="preserve"> Indigena</v>
          </cell>
          <cell r="I189" t="str">
            <v>MULTIGRADO</v>
          </cell>
          <cell r="J189" t="str">
            <v>TRADICIONAL</v>
          </cell>
        </row>
        <row r="190">
          <cell r="A190">
            <v>5870</v>
          </cell>
          <cell r="B190" t="str">
            <v xml:space="preserve"> BOCAS DEL TORO</v>
          </cell>
          <cell r="C190" t="str">
            <v xml:space="preserve"> BOCAS DEL TORO</v>
          </cell>
          <cell r="D190" t="str">
            <v xml:space="preserve"> CHANGUINOLA</v>
          </cell>
          <cell r="E190" t="str">
            <v xml:space="preserve"> CHANGUINOLA </v>
          </cell>
          <cell r="F190" t="str">
            <v xml:space="preserve"> ESC. FINCA 61</v>
          </cell>
          <cell r="G190" t="str">
            <v xml:space="preserve"> PUBLICA</v>
          </cell>
          <cell r="H190" t="str">
            <v xml:space="preserve"> Urbana</v>
          </cell>
          <cell r="I190" t="str">
            <v>UNIGRADO</v>
          </cell>
          <cell r="J190" t="str">
            <v>TRADICIONAL</v>
          </cell>
        </row>
        <row r="191">
          <cell r="A191">
            <v>5874</v>
          </cell>
          <cell r="B191" t="str">
            <v xml:space="preserve"> BOCAS DEL TORO</v>
          </cell>
          <cell r="C191" t="str">
            <v xml:space="preserve"> BOCAS DEL TORO</v>
          </cell>
          <cell r="D191" t="str">
            <v xml:space="preserve"> CHANGUINOLA</v>
          </cell>
          <cell r="E191" t="str">
            <v xml:space="preserve"> EL EMPALME</v>
          </cell>
          <cell r="F191" t="str">
            <v xml:space="preserve"> ESC. ALTO SORI</v>
          </cell>
          <cell r="G191" t="str">
            <v xml:space="preserve"> PUBLICA</v>
          </cell>
          <cell r="H191" t="str">
            <v xml:space="preserve"> Indigena</v>
          </cell>
          <cell r="I191" t="str">
            <v>MULTIGRADO</v>
          </cell>
          <cell r="J191" t="str">
            <v>TRADICIONAL</v>
          </cell>
        </row>
        <row r="192">
          <cell r="A192">
            <v>5975</v>
          </cell>
          <cell r="B192" t="str">
            <v xml:space="preserve"> BOCAS DEL TORO</v>
          </cell>
          <cell r="C192" t="str">
            <v xml:space="preserve"> BOCAS DEL TORO</v>
          </cell>
          <cell r="D192" t="str">
            <v xml:space="preserve"> CHANGUINOLA</v>
          </cell>
          <cell r="E192" t="str">
            <v xml:space="preserve"> CHANGUINOLA </v>
          </cell>
          <cell r="F192" t="str">
            <v xml:space="preserve"> COL. ADVENTISTA BILINGUE DE CHANGUINOLA</v>
          </cell>
          <cell r="G192" t="str">
            <v xml:space="preserve"> PARTICULAR</v>
          </cell>
          <cell r="H192" t="str">
            <v xml:space="preserve"> Rural</v>
          </cell>
          <cell r="I192" t="str">
            <v>UNIGRADO</v>
          </cell>
          <cell r="J192" t="str">
            <v>TRADICIONAL</v>
          </cell>
        </row>
        <row r="193">
          <cell r="A193">
            <v>6349</v>
          </cell>
          <cell r="B193" t="str">
            <v xml:space="preserve"> BOCAS DEL TORO</v>
          </cell>
          <cell r="C193" t="str">
            <v xml:space="preserve"> BOCAS DEL TORO</v>
          </cell>
          <cell r="D193" t="str">
            <v xml:space="preserve"> BOCAS DEL TORO</v>
          </cell>
          <cell r="E193" t="str">
            <v xml:space="preserve"> PUNTA LAUREL</v>
          </cell>
          <cell r="F193" t="str">
            <v xml:space="preserve"> ESC. QUEBRADA PISCINA</v>
          </cell>
          <cell r="G193" t="str">
            <v xml:space="preserve"> PUBLICA</v>
          </cell>
          <cell r="H193" t="str">
            <v xml:space="preserve"> Rural</v>
          </cell>
          <cell r="I193" t="str">
            <v>MULTIGRADO</v>
          </cell>
          <cell r="J193" t="str">
            <v>TRADICIONAL</v>
          </cell>
        </row>
        <row r="194">
          <cell r="A194">
            <v>6350</v>
          </cell>
          <cell r="B194" t="str">
            <v xml:space="preserve"> BOCAS DEL TORO</v>
          </cell>
          <cell r="C194" t="str">
            <v xml:space="preserve"> BOCAS DEL TORO</v>
          </cell>
          <cell r="D194" t="str">
            <v xml:space="preserve"> BOCAS DEL TORO</v>
          </cell>
          <cell r="E194" t="str">
            <v xml:space="preserve"> BASTIMENTO</v>
          </cell>
          <cell r="F194" t="str">
            <v xml:space="preserve"> ESC. BAHIA ROJA</v>
          </cell>
          <cell r="G194" t="str">
            <v xml:space="preserve"> PUBLICA</v>
          </cell>
          <cell r="H194" t="str">
            <v xml:space="preserve"> Indigena</v>
          </cell>
          <cell r="I194" t="str">
            <v>MULTIGRADO</v>
          </cell>
          <cell r="J194" t="str">
            <v>TRADICIONAL</v>
          </cell>
        </row>
        <row r="195">
          <cell r="A195">
            <v>6351</v>
          </cell>
          <cell r="B195" t="str">
            <v xml:space="preserve"> BOCAS DEL TORO</v>
          </cell>
          <cell r="C195" t="str">
            <v xml:space="preserve"> BOCAS DEL TORO</v>
          </cell>
          <cell r="D195" t="str">
            <v xml:space="preserve"> BOCAS DEL TORO</v>
          </cell>
          <cell r="E195" t="str">
            <v xml:space="preserve"> CAUCHERO</v>
          </cell>
          <cell r="F195" t="str">
            <v xml:space="preserve"> ESC. ALTO CAÃ‘A</v>
          </cell>
          <cell r="G195" t="str">
            <v xml:space="preserve"> PUBLICA</v>
          </cell>
          <cell r="H195" t="str">
            <v xml:space="preserve"> Indigena</v>
          </cell>
          <cell r="I195" t="str">
            <v>MULTIGRADO</v>
          </cell>
          <cell r="J195" t="str">
            <v>TRADICIONAL</v>
          </cell>
        </row>
        <row r="196">
          <cell r="A196">
            <v>6352</v>
          </cell>
          <cell r="B196" t="str">
            <v xml:space="preserve"> BOCAS DEL TORO</v>
          </cell>
          <cell r="C196" t="str">
            <v xml:space="preserve"> BOCAS DEL TORO</v>
          </cell>
          <cell r="D196" t="str">
            <v xml:space="preserve"> CHIRIQUÃ GRANDE</v>
          </cell>
          <cell r="E196" t="str">
            <v xml:space="preserve"> CHIRIQUÃ GRANDE</v>
          </cell>
          <cell r="F196" t="str">
            <v xml:space="preserve"> ESC. LAS PIÃ‘AS</v>
          </cell>
          <cell r="G196" t="str">
            <v xml:space="preserve"> PUBLICA</v>
          </cell>
          <cell r="H196" t="str">
            <v xml:space="preserve"> Indigena</v>
          </cell>
          <cell r="I196" t="str">
            <v>MULTIGRADO</v>
          </cell>
          <cell r="J196" t="str">
            <v>TRADICIONAL</v>
          </cell>
        </row>
        <row r="197">
          <cell r="A197">
            <v>6764</v>
          </cell>
          <cell r="B197" t="str">
            <v xml:space="preserve"> BOCAS DEL TORO</v>
          </cell>
          <cell r="C197" t="str">
            <v xml:space="preserve"> BOCAS DEL TORO</v>
          </cell>
          <cell r="D197" t="str">
            <v xml:space="preserve"> CHANGUINOLA</v>
          </cell>
          <cell r="E197" t="str">
            <v xml:space="preserve"> EL TERIBE</v>
          </cell>
          <cell r="F197" t="str">
            <v xml:space="preserve"> C.E.B.G. TRES PIEDRAS</v>
          </cell>
          <cell r="G197" t="str">
            <v xml:space="preserve"> PUBLICA</v>
          </cell>
          <cell r="H197" t="str">
            <v xml:space="preserve"> Indigena</v>
          </cell>
          <cell r="I197" t="str">
            <v>MULTIGRADO</v>
          </cell>
          <cell r="J197" t="str">
            <v>TRADICIONAL</v>
          </cell>
        </row>
        <row r="198">
          <cell r="A198">
            <v>6783</v>
          </cell>
          <cell r="B198" t="str">
            <v xml:space="preserve"> BOCAS DEL TORO</v>
          </cell>
          <cell r="C198" t="str">
            <v xml:space="preserve"> BOCAS DEL TORO</v>
          </cell>
          <cell r="D198" t="str">
            <v xml:space="preserve"> CHANGUINOLA</v>
          </cell>
          <cell r="E198" t="str">
            <v xml:space="preserve"> LAS TABLAS</v>
          </cell>
          <cell r="F198" t="str">
            <v xml:space="preserve"> ESC. DOS CAÃ‘OS ABAJO</v>
          </cell>
          <cell r="G198" t="str">
            <v xml:space="preserve"> PUBLICA</v>
          </cell>
          <cell r="H198" t="str">
            <v xml:space="preserve"> Indigena</v>
          </cell>
          <cell r="I198" t="str">
            <v>MULTIGRADO</v>
          </cell>
          <cell r="J198" t="str">
            <v>TRADICIONAL</v>
          </cell>
        </row>
        <row r="199">
          <cell r="A199">
            <v>6894</v>
          </cell>
          <cell r="B199" t="str">
            <v xml:space="preserve"> BOCAS DEL TORO</v>
          </cell>
          <cell r="C199" t="str">
            <v xml:space="preserve"> BOCAS DEL TORO</v>
          </cell>
          <cell r="D199" t="str">
            <v xml:space="preserve"> BOCAS DEL TORO</v>
          </cell>
          <cell r="E199" t="str">
            <v xml:space="preserve"> BOCAS DEL TORO </v>
          </cell>
          <cell r="F199" t="str">
            <v xml:space="preserve"> ESC. CUADRANGULAR BET-EL ISLA COLON</v>
          </cell>
          <cell r="G199" t="str">
            <v xml:space="preserve"> PARTICULAR</v>
          </cell>
          <cell r="H199" t="str">
            <v xml:space="preserve"> Urbana</v>
          </cell>
          <cell r="I199" t="str">
            <v>UNIGRADO</v>
          </cell>
          <cell r="J199" t="str">
            <v>TRADICIONAL</v>
          </cell>
        </row>
        <row r="200">
          <cell r="A200">
            <v>6895</v>
          </cell>
          <cell r="B200" t="str">
            <v xml:space="preserve"> BOCAS DEL TORO</v>
          </cell>
          <cell r="C200" t="str">
            <v xml:space="preserve"> BOCAS DEL TORO</v>
          </cell>
          <cell r="D200" t="str">
            <v xml:space="preserve"> BOCAS DEL TORO</v>
          </cell>
          <cell r="E200" t="str">
            <v xml:space="preserve"> BOCAS DEL TORO </v>
          </cell>
          <cell r="F200" t="str">
            <v xml:space="preserve"> ESC. TANGERINE</v>
          </cell>
          <cell r="G200" t="str">
            <v xml:space="preserve"> PARTICULAR</v>
          </cell>
          <cell r="H200" t="str">
            <v xml:space="preserve"> Urbana</v>
          </cell>
          <cell r="I200" t="str">
            <v>UNIGRADO</v>
          </cell>
          <cell r="J200" t="str">
            <v>TRADICIONAL</v>
          </cell>
        </row>
        <row r="201">
          <cell r="A201">
            <v>6896</v>
          </cell>
          <cell r="B201" t="str">
            <v xml:space="preserve"> BOCAS DEL TORO</v>
          </cell>
          <cell r="C201" t="str">
            <v xml:space="preserve"> BOCAS DEL TORO</v>
          </cell>
          <cell r="D201" t="str">
            <v xml:space="preserve"> CHANGUINOLA</v>
          </cell>
          <cell r="E201" t="str">
            <v xml:space="preserve"> ALMIRANTE</v>
          </cell>
          <cell r="F201" t="str">
            <v xml:space="preserve"> ESC. ADVENTISTA BILINGUE DE ALMIRANTE</v>
          </cell>
          <cell r="G201" t="str">
            <v xml:space="preserve"> PARTICULAR</v>
          </cell>
          <cell r="H201" t="str">
            <v xml:space="preserve"> Urbana</v>
          </cell>
          <cell r="I201" t="str">
            <v>UNIGRADO</v>
          </cell>
          <cell r="J201" t="str">
            <v>TRADICIONAL</v>
          </cell>
        </row>
        <row r="202">
          <cell r="A202">
            <v>6900</v>
          </cell>
          <cell r="B202" t="str">
            <v xml:space="preserve"> BOCAS DEL TORO</v>
          </cell>
          <cell r="C202" t="str">
            <v xml:space="preserve"> BOCAS DEL TORO</v>
          </cell>
          <cell r="D202" t="str">
            <v xml:space="preserve"> CHANGUINOLA</v>
          </cell>
          <cell r="E202" t="str">
            <v xml:space="preserve"> CHANGUINOLA </v>
          </cell>
          <cell r="F202" t="str">
            <v xml:space="preserve"> ESC. CUADRANGULAR BET-EL CHANGUINOLA</v>
          </cell>
          <cell r="G202" t="str">
            <v xml:space="preserve"> PARTICULAR</v>
          </cell>
          <cell r="H202" t="str">
            <v xml:space="preserve"> Urbana</v>
          </cell>
          <cell r="I202" t="str">
            <v>UNIGRADO</v>
          </cell>
          <cell r="J202" t="str">
            <v>TRADICIONAL</v>
          </cell>
        </row>
        <row r="203">
          <cell r="A203">
            <v>6903</v>
          </cell>
          <cell r="B203" t="str">
            <v xml:space="preserve"> BOCAS DEL TORO</v>
          </cell>
          <cell r="C203" t="str">
            <v xml:space="preserve"> BOCAS DEL TORO</v>
          </cell>
          <cell r="D203" t="str">
            <v xml:space="preserve"> CHANGUINOLA</v>
          </cell>
          <cell r="E203" t="str">
            <v xml:space="preserve"> CHANGUINOLA </v>
          </cell>
          <cell r="F203" t="str">
            <v xml:space="preserve"> ESC. PENIEL</v>
          </cell>
          <cell r="G203" t="str">
            <v xml:space="preserve"> PARTICULAR</v>
          </cell>
          <cell r="H203" t="str">
            <v xml:space="preserve"> Urbana</v>
          </cell>
          <cell r="I203" t="str">
            <v>UNIGRADO</v>
          </cell>
          <cell r="J203" t="str">
            <v>TRADICIONAL</v>
          </cell>
        </row>
        <row r="204">
          <cell r="A204">
            <v>6904</v>
          </cell>
          <cell r="B204" t="str">
            <v xml:space="preserve"> BOCAS DEL TORO</v>
          </cell>
          <cell r="C204" t="str">
            <v xml:space="preserve"> BOCAS DEL TORO</v>
          </cell>
          <cell r="D204" t="str">
            <v xml:space="preserve"> CHIRIQUÃ GRANDE</v>
          </cell>
          <cell r="E204" t="str">
            <v xml:space="preserve"> RAMBALA</v>
          </cell>
          <cell r="F204" t="str">
            <v xml:space="preserve"> ESC. CUADRANGULAR BET-EL CHIRIQUI GRANDE</v>
          </cell>
          <cell r="G204" t="str">
            <v xml:space="preserve"> PARTICULAR</v>
          </cell>
          <cell r="H204" t="str">
            <v xml:space="preserve"> Urbana</v>
          </cell>
          <cell r="I204" t="str">
            <v>MULTIGRADO</v>
          </cell>
          <cell r="J204" t="str">
            <v>TRADICIONAL</v>
          </cell>
        </row>
        <row r="205">
          <cell r="A205">
            <v>545</v>
          </cell>
          <cell r="B205" t="str">
            <v xml:space="preserve"> COCLï¿½</v>
          </cell>
          <cell r="C205" t="str">
            <v xml:space="preserve"> COCLÃ‰</v>
          </cell>
          <cell r="D205" t="str">
            <v xml:space="preserve"> AGUADULCE</v>
          </cell>
          <cell r="E205" t="str">
            <v xml:space="preserve"> BARRIOS UNIDOS</v>
          </cell>
          <cell r="F205" t="str">
            <v xml:space="preserve"> C.E.B.G. ABELARDO HERRERA</v>
          </cell>
          <cell r="G205" t="str">
            <v xml:space="preserve"> PUBLICA</v>
          </cell>
          <cell r="H205" t="str">
            <v xml:space="preserve"> Urbana</v>
          </cell>
          <cell r="I205" t="str">
            <v>UNIGRADO</v>
          </cell>
          <cell r="J205" t="str">
            <v>TRADICIONAL</v>
          </cell>
        </row>
        <row r="206">
          <cell r="A206">
            <v>546</v>
          </cell>
          <cell r="B206" t="str">
            <v xml:space="preserve"> COCLï¿½</v>
          </cell>
          <cell r="C206" t="str">
            <v xml:space="preserve"> COCLÃ‰</v>
          </cell>
          <cell r="D206" t="str">
            <v xml:space="preserve"> AGUADULCE</v>
          </cell>
          <cell r="E206" t="str">
            <v xml:space="preserve"> AGUADULCE </v>
          </cell>
          <cell r="F206" t="str">
            <v xml:space="preserve"> C.E.B.G. PAULA F. DE JIMENEZ</v>
          </cell>
          <cell r="G206" t="str">
            <v xml:space="preserve"> PUBLICA</v>
          </cell>
          <cell r="H206" t="str">
            <v xml:space="preserve"> Rural</v>
          </cell>
          <cell r="I206" t="str">
            <v>MULTIGRADO</v>
          </cell>
          <cell r="J206" t="str">
            <v>TRADICIONAL</v>
          </cell>
        </row>
        <row r="207">
          <cell r="A207">
            <v>550</v>
          </cell>
          <cell r="B207" t="str">
            <v xml:space="preserve"> COCLï¿½</v>
          </cell>
          <cell r="C207" t="str">
            <v xml:space="preserve"> COCLÃ‰</v>
          </cell>
          <cell r="D207" t="str">
            <v xml:space="preserve"> AGUADULCE</v>
          </cell>
          <cell r="E207" t="str">
            <v xml:space="preserve"> AGUADULCE </v>
          </cell>
          <cell r="F207" t="str">
            <v xml:space="preserve"> COL. RODOLFO CHIARI</v>
          </cell>
          <cell r="G207" t="str">
            <v xml:space="preserve"> PUBLICA</v>
          </cell>
          <cell r="H207" t="str">
            <v xml:space="preserve"> Urbana</v>
          </cell>
          <cell r="I207" t="str">
            <v>UNIGRADO</v>
          </cell>
          <cell r="J207" t="str">
            <v>TRADICIONAL</v>
          </cell>
        </row>
        <row r="208">
          <cell r="A208">
            <v>554</v>
          </cell>
          <cell r="B208" t="str">
            <v xml:space="preserve"> COCLï¿½</v>
          </cell>
          <cell r="C208" t="str">
            <v xml:space="preserve"> COCLÃ‰</v>
          </cell>
          <cell r="D208" t="str">
            <v xml:space="preserve"> AGUADULCE</v>
          </cell>
          <cell r="E208" t="str">
            <v xml:space="preserve"> AGUADULCE </v>
          </cell>
          <cell r="F208" t="str">
            <v xml:space="preserve"> I.P.T. INDUSTRIAL AGUADULCE</v>
          </cell>
          <cell r="G208" t="str">
            <v xml:space="preserve"> PUBLICA</v>
          </cell>
          <cell r="H208" t="str">
            <v xml:space="preserve"> Urbana</v>
          </cell>
          <cell r="I208" t="str">
            <v>UNIGRADO</v>
          </cell>
          <cell r="J208" t="str">
            <v>TRADICIONAL</v>
          </cell>
        </row>
        <row r="209">
          <cell r="A209">
            <v>558</v>
          </cell>
          <cell r="B209" t="str">
            <v xml:space="preserve"> COCLï¿½</v>
          </cell>
          <cell r="C209" t="str">
            <v xml:space="preserve"> COCLÃ‰</v>
          </cell>
          <cell r="D209" t="str">
            <v xml:space="preserve"> AGUADULCE</v>
          </cell>
          <cell r="E209" t="str">
            <v xml:space="preserve"> AGUADULCE </v>
          </cell>
          <cell r="F209" t="str">
            <v xml:space="preserve"> ESC. ALEJANDRO TAPIA ESCOBAR</v>
          </cell>
          <cell r="G209" t="str">
            <v xml:space="preserve"> PUBLICA</v>
          </cell>
          <cell r="H209" t="str">
            <v xml:space="preserve"> Urbana</v>
          </cell>
          <cell r="I209" t="str">
            <v>UNIGRADO</v>
          </cell>
          <cell r="J209" t="str">
            <v>TRADICIONAL</v>
          </cell>
        </row>
        <row r="210">
          <cell r="A210">
            <v>560</v>
          </cell>
          <cell r="B210" t="str">
            <v xml:space="preserve"> COCLï¿½</v>
          </cell>
          <cell r="C210" t="str">
            <v xml:space="preserve"> COCLÃ‰</v>
          </cell>
          <cell r="D210" t="str">
            <v xml:space="preserve"> AGUADULCE</v>
          </cell>
          <cell r="E210" t="str">
            <v xml:space="preserve"> AGUADULCE </v>
          </cell>
          <cell r="F210" t="str">
            <v xml:space="preserve"> ESC. ANA POLO TAPIA</v>
          </cell>
          <cell r="G210" t="str">
            <v xml:space="preserve"> PUBLICA</v>
          </cell>
          <cell r="H210" t="str">
            <v xml:space="preserve"> Urbana</v>
          </cell>
          <cell r="I210" t="str">
            <v>UNIGRADO</v>
          </cell>
          <cell r="J210" t="str">
            <v>TRADICIONAL</v>
          </cell>
        </row>
        <row r="211">
          <cell r="A211">
            <v>561</v>
          </cell>
          <cell r="B211" t="str">
            <v xml:space="preserve"> COCLï¿½</v>
          </cell>
          <cell r="C211" t="str">
            <v xml:space="preserve"> COCLÃ‰</v>
          </cell>
          <cell r="D211" t="str">
            <v xml:space="preserve"> AGUADULCE</v>
          </cell>
          <cell r="E211" t="str">
            <v xml:space="preserve"> EL CRISTO</v>
          </cell>
          <cell r="F211" t="str">
            <v xml:space="preserve"> ESC. DANIEL QUIROS PEREIRA</v>
          </cell>
          <cell r="G211" t="str">
            <v xml:space="preserve"> PUBLICA</v>
          </cell>
          <cell r="H211" t="str">
            <v xml:space="preserve"> Rural</v>
          </cell>
          <cell r="I211" t="str">
            <v>MULTIGRADO</v>
          </cell>
          <cell r="J211" t="str">
            <v>TRADICIONAL</v>
          </cell>
        </row>
        <row r="212">
          <cell r="A212">
            <v>562</v>
          </cell>
          <cell r="B212" t="str">
            <v xml:space="preserve"> COCLï¿½</v>
          </cell>
          <cell r="C212" t="str">
            <v xml:space="preserve"> COCLÃ‰</v>
          </cell>
          <cell r="D212" t="str">
            <v xml:space="preserve"> AGUADULCE</v>
          </cell>
          <cell r="E212" t="str">
            <v xml:space="preserve"> EL CRISTO</v>
          </cell>
          <cell r="F212" t="str">
            <v xml:space="preserve"> ESC. EL NARANJAL</v>
          </cell>
          <cell r="G212" t="str">
            <v xml:space="preserve"> PUBLICA</v>
          </cell>
          <cell r="H212" t="str">
            <v xml:space="preserve"> Rural</v>
          </cell>
          <cell r="I212" t="str">
            <v>MULTIGRADO</v>
          </cell>
          <cell r="J212" t="str">
            <v>TRADICIONAL</v>
          </cell>
        </row>
        <row r="213">
          <cell r="A213">
            <v>563</v>
          </cell>
          <cell r="B213" t="str">
            <v xml:space="preserve"> COCLï¿½</v>
          </cell>
          <cell r="C213" t="str">
            <v xml:space="preserve"> COCLÃ‰</v>
          </cell>
          <cell r="D213" t="str">
            <v xml:space="preserve"> AGUADULCE</v>
          </cell>
          <cell r="E213" t="str">
            <v xml:space="preserve"> EL CRISTO</v>
          </cell>
          <cell r="F213" t="str">
            <v xml:space="preserve"> C.E.B.G. EL PINZON</v>
          </cell>
          <cell r="G213" t="str">
            <v xml:space="preserve"> PUBLICA</v>
          </cell>
          <cell r="H213" t="str">
            <v xml:space="preserve"> Rural</v>
          </cell>
          <cell r="I213" t="str">
            <v>MULTIGRADO</v>
          </cell>
          <cell r="J213" t="str">
            <v>TRADICIONAL</v>
          </cell>
        </row>
        <row r="214">
          <cell r="A214">
            <v>565</v>
          </cell>
          <cell r="B214" t="str">
            <v xml:space="preserve"> COCLï¿½</v>
          </cell>
          <cell r="C214" t="str">
            <v xml:space="preserve"> COCLÃ‰</v>
          </cell>
          <cell r="D214" t="str">
            <v xml:space="preserve"> AGUADULCE</v>
          </cell>
          <cell r="E214" t="str">
            <v xml:space="preserve"> EL CRISTO</v>
          </cell>
          <cell r="F214" t="str">
            <v xml:space="preserve"> C.E.B.G. LOS VOLCANES</v>
          </cell>
          <cell r="G214" t="str">
            <v xml:space="preserve"> PUBLICA</v>
          </cell>
          <cell r="H214" t="str">
            <v xml:space="preserve"> Rural</v>
          </cell>
          <cell r="I214" t="str">
            <v>MULTIGRADO</v>
          </cell>
          <cell r="J214" t="str">
            <v>MULTIGRADO</v>
          </cell>
        </row>
        <row r="215">
          <cell r="A215">
            <v>566</v>
          </cell>
          <cell r="B215" t="str">
            <v xml:space="preserve"> COCLï¿½</v>
          </cell>
          <cell r="C215" t="str">
            <v xml:space="preserve"> COCLÃ‰</v>
          </cell>
          <cell r="D215" t="str">
            <v xml:space="preserve"> AGUADULCE</v>
          </cell>
          <cell r="E215" t="str">
            <v xml:space="preserve"> EL CRISTO</v>
          </cell>
          <cell r="F215" t="str">
            <v xml:space="preserve"> C.E.B.G. PEDRO GUEVARA</v>
          </cell>
          <cell r="G215" t="str">
            <v xml:space="preserve"> PUBLICA</v>
          </cell>
          <cell r="H215" t="str">
            <v xml:space="preserve"> Rural</v>
          </cell>
          <cell r="I215" t="str">
            <v>UNIGRADO</v>
          </cell>
          <cell r="J215" t="str">
            <v>TRADICIONAL</v>
          </cell>
        </row>
        <row r="216">
          <cell r="A216">
            <v>567</v>
          </cell>
          <cell r="B216" t="str">
            <v xml:space="preserve"> COCLï¿½</v>
          </cell>
          <cell r="C216" t="str">
            <v xml:space="preserve"> COCLÃ‰</v>
          </cell>
          <cell r="D216" t="str">
            <v xml:space="preserve"> AGUADULCE</v>
          </cell>
          <cell r="E216" t="str">
            <v xml:space="preserve"> EL CRISTO</v>
          </cell>
          <cell r="F216" t="str">
            <v xml:space="preserve"> C.E.B.G. LOMA DE GONZALEZ</v>
          </cell>
          <cell r="G216" t="str">
            <v xml:space="preserve"> PUBLICA</v>
          </cell>
          <cell r="H216" t="str">
            <v xml:space="preserve"> Urbana</v>
          </cell>
          <cell r="I216" t="str">
            <v>MULTIGRADO</v>
          </cell>
          <cell r="J216" t="str">
            <v>MULTIGRADO</v>
          </cell>
        </row>
        <row r="217">
          <cell r="A217">
            <v>568</v>
          </cell>
          <cell r="B217" t="str">
            <v xml:space="preserve"> COCLï¿½</v>
          </cell>
          <cell r="C217" t="str">
            <v xml:space="preserve"> COCLÃ‰</v>
          </cell>
          <cell r="D217" t="str">
            <v xml:space="preserve"> AGUADULCE</v>
          </cell>
          <cell r="E217" t="str">
            <v xml:space="preserve"> EL CRISTO</v>
          </cell>
          <cell r="F217" t="str">
            <v xml:space="preserve"> C.E.B.G. HATO RINCONES</v>
          </cell>
          <cell r="G217" t="str">
            <v xml:space="preserve"> PUBLICA</v>
          </cell>
          <cell r="H217" t="str">
            <v xml:space="preserve"> Rural</v>
          </cell>
          <cell r="I217" t="str">
            <v>MULTIGRADO</v>
          </cell>
          <cell r="J217" t="str">
            <v>TRADICIONAL</v>
          </cell>
        </row>
        <row r="218">
          <cell r="A218">
            <v>569</v>
          </cell>
          <cell r="B218" t="str">
            <v xml:space="preserve"> COCLï¿½</v>
          </cell>
          <cell r="C218" t="str">
            <v xml:space="preserve"> COCLÃ‰</v>
          </cell>
          <cell r="D218" t="str">
            <v xml:space="preserve"> AGUADULCE</v>
          </cell>
          <cell r="E218" t="str">
            <v xml:space="preserve"> EL CRISTO</v>
          </cell>
          <cell r="F218" t="str">
            <v xml:space="preserve"> C.E.B.G. HIGO JUAN BRAN</v>
          </cell>
          <cell r="G218" t="str">
            <v xml:space="preserve"> PUBLICA</v>
          </cell>
          <cell r="H218" t="str">
            <v xml:space="preserve"> Rural</v>
          </cell>
          <cell r="I218" t="str">
            <v>MULTIGRADO</v>
          </cell>
          <cell r="J218" t="str">
            <v>TRADICIONAL</v>
          </cell>
        </row>
        <row r="219">
          <cell r="A219">
            <v>570</v>
          </cell>
          <cell r="B219" t="str">
            <v xml:space="preserve"> COCLï¿½</v>
          </cell>
          <cell r="C219" t="str">
            <v xml:space="preserve"> COCLÃ‰</v>
          </cell>
          <cell r="D219" t="str">
            <v xml:space="preserve"> AGUADULCE</v>
          </cell>
          <cell r="E219" t="str">
            <v xml:space="preserve"> EL ROBLE</v>
          </cell>
          <cell r="F219" t="str">
            <v xml:space="preserve"> C.E.B.G. EL BARRERO</v>
          </cell>
          <cell r="G219" t="str">
            <v xml:space="preserve"> PUBLICA</v>
          </cell>
          <cell r="H219" t="str">
            <v xml:space="preserve"> Rural</v>
          </cell>
          <cell r="I219" t="str">
            <v>MULTIGRADO</v>
          </cell>
          <cell r="J219" t="str">
            <v>TRADICIONAL</v>
          </cell>
        </row>
        <row r="220">
          <cell r="A220">
            <v>571</v>
          </cell>
          <cell r="B220" t="str">
            <v xml:space="preserve"> COCLï¿½</v>
          </cell>
          <cell r="C220" t="str">
            <v xml:space="preserve"> COCLÃ‰</v>
          </cell>
          <cell r="D220" t="str">
            <v xml:space="preserve"> AGUADULCE</v>
          </cell>
          <cell r="E220" t="str">
            <v xml:space="preserve"> EL ROBLE</v>
          </cell>
          <cell r="F220" t="str">
            <v xml:space="preserve"> C.E.B.G. ROGELIO ROBLES MENDEZ</v>
          </cell>
          <cell r="G220" t="str">
            <v xml:space="preserve"> PUBLICA</v>
          </cell>
          <cell r="H220" t="str">
            <v xml:space="preserve"> Rural</v>
          </cell>
          <cell r="I220" t="str">
            <v>MULTIGRADO</v>
          </cell>
          <cell r="J220" t="str">
            <v>TRADICIONAL</v>
          </cell>
        </row>
        <row r="221">
          <cell r="A221">
            <v>576</v>
          </cell>
          <cell r="B221" t="str">
            <v xml:space="preserve"> COCLï¿½</v>
          </cell>
          <cell r="C221" t="str">
            <v xml:space="preserve"> COCLÃ‰</v>
          </cell>
          <cell r="D221" t="str">
            <v xml:space="preserve"> AGUADULCE</v>
          </cell>
          <cell r="E221" t="str">
            <v xml:space="preserve"> EL ROBLE</v>
          </cell>
          <cell r="F221" t="str">
            <v xml:space="preserve"> ESC. EL ROBLE</v>
          </cell>
          <cell r="G221" t="str">
            <v xml:space="preserve"> PUBLICA</v>
          </cell>
          <cell r="H221" t="str">
            <v xml:space="preserve"> Urbana</v>
          </cell>
          <cell r="I221" t="str">
            <v>UNIGRADO</v>
          </cell>
          <cell r="J221" t="str">
            <v>TRADICIONAL</v>
          </cell>
        </row>
        <row r="222">
          <cell r="A222">
            <v>579</v>
          </cell>
          <cell r="B222" t="str">
            <v xml:space="preserve"> COCLï¿½</v>
          </cell>
          <cell r="C222" t="str">
            <v xml:space="preserve"> COCLÃ‰</v>
          </cell>
          <cell r="D222" t="str">
            <v xml:space="preserve"> AGUADULCE</v>
          </cell>
          <cell r="E222" t="str">
            <v xml:space="preserve"> EL ROBLE</v>
          </cell>
          <cell r="F222" t="str">
            <v xml:space="preserve"> C.E.B.G. SALITROSA</v>
          </cell>
          <cell r="G222" t="str">
            <v xml:space="preserve"> PUBLICA</v>
          </cell>
          <cell r="H222" t="str">
            <v xml:space="preserve"> Rural</v>
          </cell>
          <cell r="I222" t="str">
            <v>MULTIGRADO</v>
          </cell>
          <cell r="J222" t="str">
            <v>TRADICIONAL</v>
          </cell>
        </row>
        <row r="223">
          <cell r="A223">
            <v>580</v>
          </cell>
          <cell r="B223" t="str">
            <v xml:space="preserve"> COCLï¿½</v>
          </cell>
          <cell r="C223" t="str">
            <v xml:space="preserve"> COCLÃ‰</v>
          </cell>
          <cell r="D223" t="str">
            <v xml:space="preserve"> AGUADULCE</v>
          </cell>
          <cell r="E223" t="str">
            <v xml:space="preserve"> EL ROBLE</v>
          </cell>
          <cell r="F223" t="str">
            <v xml:space="preserve"> ESC. SEC. EL ROBLE</v>
          </cell>
          <cell r="G223" t="str">
            <v xml:space="preserve"> PUBLICA</v>
          </cell>
          <cell r="H223" t="str">
            <v xml:space="preserve"> Rural</v>
          </cell>
          <cell r="I223" t="str">
            <v>MULTIGRADO</v>
          </cell>
          <cell r="J223" t="str">
            <v>TRADICIONAL</v>
          </cell>
        </row>
        <row r="224">
          <cell r="A224">
            <v>581</v>
          </cell>
          <cell r="B224" t="str">
            <v xml:space="preserve"> COCLï¿½</v>
          </cell>
          <cell r="C224" t="str">
            <v xml:space="preserve"> COCLÃ‰</v>
          </cell>
          <cell r="D224" t="str">
            <v xml:space="preserve"> AGUADULCE</v>
          </cell>
          <cell r="E224" t="str">
            <v xml:space="preserve"> EL ROBLE</v>
          </cell>
          <cell r="F224" t="str">
            <v xml:space="preserve"> C.E.B.G. ERIC DEL VALLE</v>
          </cell>
          <cell r="G224" t="str">
            <v xml:space="preserve"> PUBLICA</v>
          </cell>
          <cell r="H224" t="str">
            <v xml:space="preserve"> Rural</v>
          </cell>
          <cell r="I224" t="str">
            <v>UNIGRADO</v>
          </cell>
          <cell r="J224" t="str">
            <v>MULTIGRADO</v>
          </cell>
        </row>
        <row r="225">
          <cell r="A225">
            <v>582</v>
          </cell>
          <cell r="B225" t="str">
            <v xml:space="preserve"> COCLï¿½</v>
          </cell>
          <cell r="C225" t="str">
            <v xml:space="preserve"> COCLÃ‰</v>
          </cell>
          <cell r="D225" t="str">
            <v xml:space="preserve"> AGUADULCE</v>
          </cell>
          <cell r="E225" t="str">
            <v xml:space="preserve"> EL ROBLE</v>
          </cell>
          <cell r="F225" t="str">
            <v xml:space="preserve"> C.E.B.G. JAGUITO</v>
          </cell>
          <cell r="G225" t="str">
            <v xml:space="preserve"> PUBLICA</v>
          </cell>
          <cell r="H225" t="str">
            <v xml:space="preserve"> Rural</v>
          </cell>
          <cell r="I225" t="str">
            <v>UNIGRADO</v>
          </cell>
          <cell r="J225" t="str">
            <v>TRADICIONAL</v>
          </cell>
        </row>
        <row r="226">
          <cell r="A226">
            <v>583</v>
          </cell>
          <cell r="B226" t="str">
            <v xml:space="preserve"> COCLï¿½</v>
          </cell>
          <cell r="C226" t="str">
            <v xml:space="preserve"> COCLÃ‰</v>
          </cell>
          <cell r="D226" t="str">
            <v xml:space="preserve"> AGUADULCE</v>
          </cell>
          <cell r="E226" t="str">
            <v xml:space="preserve"> EL ROBLE</v>
          </cell>
          <cell r="F226" t="str">
            <v xml:space="preserve"> C.E.B.G. FRANCISCA C. DE SIERRA</v>
          </cell>
          <cell r="G226" t="str">
            <v xml:space="preserve"> PUBLICA</v>
          </cell>
          <cell r="H226" t="str">
            <v xml:space="preserve"> Rural</v>
          </cell>
          <cell r="I226" t="str">
            <v>UNIGRADO</v>
          </cell>
          <cell r="J226" t="str">
            <v>TRADICIONAL</v>
          </cell>
        </row>
        <row r="227">
          <cell r="A227">
            <v>584</v>
          </cell>
          <cell r="B227" t="str">
            <v xml:space="preserve"> COCLï¿½</v>
          </cell>
          <cell r="C227" t="str">
            <v xml:space="preserve"> COCLÃ‰</v>
          </cell>
          <cell r="D227" t="str">
            <v xml:space="preserve"> AGUADULCE</v>
          </cell>
          <cell r="E227" t="str">
            <v xml:space="preserve"> POCRÃ</v>
          </cell>
          <cell r="F227" t="str">
            <v xml:space="preserve"> ESC. CERRO MORADO</v>
          </cell>
          <cell r="G227" t="str">
            <v xml:space="preserve"> PUBLICA</v>
          </cell>
          <cell r="H227" t="str">
            <v xml:space="preserve"> Rural</v>
          </cell>
          <cell r="I227" t="str">
            <v>MULTIGRADO</v>
          </cell>
          <cell r="J227" t="str">
            <v>TRADICIONAL</v>
          </cell>
        </row>
        <row r="228">
          <cell r="A228">
            <v>585</v>
          </cell>
          <cell r="B228" t="str">
            <v xml:space="preserve"> COCLï¿½</v>
          </cell>
          <cell r="C228" t="str">
            <v xml:space="preserve"> COCLÃ‰</v>
          </cell>
          <cell r="D228" t="str">
            <v xml:space="preserve"> AGUADULCE</v>
          </cell>
          <cell r="E228" t="str">
            <v xml:space="preserve"> POCRÃ</v>
          </cell>
          <cell r="F228" t="str">
            <v xml:space="preserve"> C.E.B.G. SAN MARTIN DE PORRES</v>
          </cell>
          <cell r="G228" t="str">
            <v xml:space="preserve"> PUBLICA</v>
          </cell>
          <cell r="H228" t="str">
            <v xml:space="preserve"> Urbana</v>
          </cell>
          <cell r="I228" t="str">
            <v>UNIGRADO</v>
          </cell>
          <cell r="J228" t="str">
            <v>TRADICIONAL</v>
          </cell>
        </row>
        <row r="229">
          <cell r="A229">
            <v>586</v>
          </cell>
          <cell r="B229" t="str">
            <v xml:space="preserve"> COCLï¿½</v>
          </cell>
          <cell r="C229" t="str">
            <v xml:space="preserve"> COCLÃ‰</v>
          </cell>
          <cell r="D229" t="str">
            <v xml:space="preserve"> AGUADULCE</v>
          </cell>
          <cell r="E229" t="str">
            <v xml:space="preserve"> POCRÃ</v>
          </cell>
          <cell r="F229" t="str">
            <v xml:space="preserve"> C.E.B.G. EL PERU</v>
          </cell>
          <cell r="G229" t="str">
            <v xml:space="preserve"> PUBLICA</v>
          </cell>
          <cell r="H229" t="str">
            <v xml:space="preserve"> Urbana</v>
          </cell>
          <cell r="I229" t="str">
            <v>UNIGRADO</v>
          </cell>
          <cell r="J229" t="str">
            <v>TRADICIONAL</v>
          </cell>
        </row>
        <row r="230">
          <cell r="A230">
            <v>589</v>
          </cell>
          <cell r="B230" t="str">
            <v xml:space="preserve"> COCLï¿½</v>
          </cell>
          <cell r="C230" t="str">
            <v xml:space="preserve"> COCLÃ‰</v>
          </cell>
          <cell r="D230" t="str">
            <v xml:space="preserve"> AGUADULCE</v>
          </cell>
          <cell r="E230" t="str">
            <v xml:space="preserve"> POCRÃ</v>
          </cell>
          <cell r="F230" t="str">
            <v xml:space="preserve"> P.C. POCRI</v>
          </cell>
          <cell r="G230" t="str">
            <v xml:space="preserve"> PUBLICA</v>
          </cell>
          <cell r="H230" t="str">
            <v xml:space="preserve"> Urbana</v>
          </cell>
          <cell r="I230" t="str">
            <v>UNIGRADO</v>
          </cell>
          <cell r="J230" t="str">
            <v>TRADICIONAL</v>
          </cell>
        </row>
        <row r="231">
          <cell r="A231">
            <v>592</v>
          </cell>
          <cell r="B231" t="str">
            <v xml:space="preserve"> COCLï¿½</v>
          </cell>
          <cell r="C231" t="str">
            <v xml:space="preserve"> COCLÃ‰</v>
          </cell>
          <cell r="D231" t="str">
            <v xml:space="preserve"> AGUADULCE</v>
          </cell>
          <cell r="E231" t="str">
            <v xml:space="preserve"> POCRÃ</v>
          </cell>
          <cell r="F231" t="str">
            <v xml:space="preserve"> C.E.B.G. JUAN DEMOSTENES AROSEMENA</v>
          </cell>
          <cell r="G231" t="str">
            <v xml:space="preserve"> PUBLICA</v>
          </cell>
          <cell r="H231" t="str">
            <v xml:space="preserve"> Urbana</v>
          </cell>
          <cell r="I231" t="str">
            <v>UNIGRADO</v>
          </cell>
          <cell r="J231" t="str">
            <v>TRADICIONAL</v>
          </cell>
        </row>
        <row r="232">
          <cell r="A232">
            <v>594</v>
          </cell>
          <cell r="B232" t="str">
            <v xml:space="preserve"> COCLï¿½</v>
          </cell>
          <cell r="C232" t="str">
            <v xml:space="preserve"> COCLÃ‰</v>
          </cell>
          <cell r="D232" t="str">
            <v xml:space="preserve"> ANTÃ“N</v>
          </cell>
          <cell r="E232" t="str">
            <v xml:space="preserve"> ANTÃ“N</v>
          </cell>
          <cell r="F232" t="str">
            <v xml:space="preserve"> ESC. EL BIJAGUAL</v>
          </cell>
          <cell r="G232" t="str">
            <v xml:space="preserve"> PUBLICA</v>
          </cell>
          <cell r="H232" t="str">
            <v xml:space="preserve"> Rural</v>
          </cell>
          <cell r="I232" t="str">
            <v>MULTIGRADO</v>
          </cell>
          <cell r="J232" t="str">
            <v>TRADICIONAL</v>
          </cell>
        </row>
        <row r="233">
          <cell r="A233">
            <v>595</v>
          </cell>
          <cell r="B233" t="str">
            <v xml:space="preserve"> COCLï¿½</v>
          </cell>
          <cell r="C233" t="str">
            <v xml:space="preserve"> COCLÃ‰</v>
          </cell>
          <cell r="D233" t="str">
            <v xml:space="preserve"> ANTÃ“N</v>
          </cell>
          <cell r="E233" t="str">
            <v xml:space="preserve"> ANTÃ“N</v>
          </cell>
          <cell r="F233" t="str">
            <v xml:space="preserve"> C.E.B.G. REPUBLICA DOMINICANA</v>
          </cell>
          <cell r="G233" t="str">
            <v xml:space="preserve"> PUBLICA</v>
          </cell>
          <cell r="H233" t="str">
            <v xml:space="preserve"> Urbana</v>
          </cell>
          <cell r="I233" t="str">
            <v>UNIGRADO</v>
          </cell>
          <cell r="J233" t="str">
            <v>TRADICIONAL</v>
          </cell>
        </row>
        <row r="234">
          <cell r="A234">
            <v>602</v>
          </cell>
          <cell r="B234" t="str">
            <v xml:space="preserve"> COCLï¿½</v>
          </cell>
          <cell r="C234" t="str">
            <v xml:space="preserve"> COCLÃ‰</v>
          </cell>
          <cell r="D234" t="str">
            <v xml:space="preserve"> ANTÃ“N</v>
          </cell>
          <cell r="E234" t="str">
            <v xml:space="preserve"> ANTÃ“N</v>
          </cell>
          <cell r="F234" t="str">
            <v xml:space="preserve"> COL. SALOMON PONCE AGUILERA</v>
          </cell>
          <cell r="G234" t="str">
            <v xml:space="preserve"> PUBLICA</v>
          </cell>
          <cell r="H234" t="str">
            <v xml:space="preserve"> Urbana</v>
          </cell>
          <cell r="I234" t="str">
            <v>UNIGRADO</v>
          </cell>
          <cell r="J234" t="str">
            <v>TRADICIONAL</v>
          </cell>
        </row>
        <row r="235">
          <cell r="A235">
            <v>607</v>
          </cell>
          <cell r="B235" t="str">
            <v xml:space="preserve"> COCLï¿½</v>
          </cell>
          <cell r="C235" t="str">
            <v xml:space="preserve"> COCLÃ‰</v>
          </cell>
          <cell r="D235" t="str">
            <v xml:space="preserve"> ANTÃ“N</v>
          </cell>
          <cell r="E235" t="str">
            <v xml:space="preserve"> ANTÃ“N</v>
          </cell>
          <cell r="F235" t="str">
            <v xml:space="preserve"> C.E.B.G. DR. MANUEL PATIÃ‘O</v>
          </cell>
          <cell r="G235" t="str">
            <v xml:space="preserve"> PUBLICA</v>
          </cell>
          <cell r="H235" t="str">
            <v xml:space="preserve"> Urbana</v>
          </cell>
          <cell r="I235" t="str">
            <v>UNIGRADO</v>
          </cell>
          <cell r="J235" t="str">
            <v>TRADICIONAL</v>
          </cell>
        </row>
        <row r="236">
          <cell r="A236">
            <v>608</v>
          </cell>
          <cell r="B236" t="str">
            <v xml:space="preserve"> COCLï¿½</v>
          </cell>
          <cell r="C236" t="str">
            <v xml:space="preserve"> COCLÃ‰</v>
          </cell>
          <cell r="D236" t="str">
            <v xml:space="preserve"> ANTÃ“N</v>
          </cell>
          <cell r="E236" t="str">
            <v xml:space="preserve"> ANTÃ“N</v>
          </cell>
          <cell r="F236" t="str">
            <v xml:space="preserve"> C.E.B.G. GUABAS ARRIBA</v>
          </cell>
          <cell r="G236" t="str">
            <v xml:space="preserve"> PUBLICA</v>
          </cell>
          <cell r="H236" t="str">
            <v xml:space="preserve"> Rural</v>
          </cell>
          <cell r="I236" t="str">
            <v>UNIGRADO</v>
          </cell>
          <cell r="J236" t="str">
            <v>TRADICIONAL</v>
          </cell>
        </row>
        <row r="237">
          <cell r="A237">
            <v>609</v>
          </cell>
          <cell r="B237" t="str">
            <v xml:space="preserve"> COCLï¿½</v>
          </cell>
          <cell r="C237" t="str">
            <v xml:space="preserve"> COCLÃ‰</v>
          </cell>
          <cell r="D237" t="str">
            <v xml:space="preserve"> ANTÃ“N</v>
          </cell>
          <cell r="E237" t="str">
            <v xml:space="preserve"> ANTÃ“N</v>
          </cell>
          <cell r="F237" t="str">
            <v xml:space="preserve"> C.E.B.G. LA HINCADA</v>
          </cell>
          <cell r="G237" t="str">
            <v xml:space="preserve"> PUBLICA</v>
          </cell>
          <cell r="H237" t="str">
            <v xml:space="preserve"> Rural</v>
          </cell>
          <cell r="I237" t="str">
            <v>MULTIGRADO</v>
          </cell>
          <cell r="J237" t="str">
            <v>TRADICIONAL</v>
          </cell>
        </row>
        <row r="238">
          <cell r="A238">
            <v>610</v>
          </cell>
          <cell r="B238" t="str">
            <v xml:space="preserve"> COCLï¿½</v>
          </cell>
          <cell r="C238" t="str">
            <v xml:space="preserve"> COCLÃ‰</v>
          </cell>
          <cell r="D238" t="str">
            <v xml:space="preserve"> ANTÃ“N</v>
          </cell>
          <cell r="E238" t="str">
            <v xml:space="preserve"> CABUYA</v>
          </cell>
          <cell r="F238" t="str">
            <v xml:space="preserve"> C.E.B.G. LOMA LARGA</v>
          </cell>
          <cell r="G238" t="str">
            <v xml:space="preserve"> PUBLICA</v>
          </cell>
          <cell r="H238" t="str">
            <v xml:space="preserve"> Rural</v>
          </cell>
          <cell r="I238" t="str">
            <v>MULTIGRADO</v>
          </cell>
          <cell r="J238" t="str">
            <v>TRADICIONAL</v>
          </cell>
        </row>
        <row r="239">
          <cell r="A239">
            <v>611</v>
          </cell>
          <cell r="B239" t="str">
            <v xml:space="preserve"> COCLï¿½</v>
          </cell>
          <cell r="C239" t="str">
            <v xml:space="preserve"> COCLÃ‰</v>
          </cell>
          <cell r="D239" t="str">
            <v xml:space="preserve"> ANTÃ“N</v>
          </cell>
          <cell r="E239" t="str">
            <v xml:space="preserve"> CABUYA</v>
          </cell>
          <cell r="F239" t="str">
            <v xml:space="preserve"> C.E.B.G. MATA PALO</v>
          </cell>
          <cell r="G239" t="str">
            <v xml:space="preserve"> PUBLICA</v>
          </cell>
          <cell r="H239" t="str">
            <v xml:space="preserve"> Rural</v>
          </cell>
          <cell r="I239" t="str">
            <v>MULTIGRADO</v>
          </cell>
          <cell r="J239" t="str">
            <v>TRADICIONAL</v>
          </cell>
        </row>
        <row r="240">
          <cell r="A240">
            <v>612</v>
          </cell>
          <cell r="B240" t="str">
            <v xml:space="preserve"> COCLï¿½</v>
          </cell>
          <cell r="C240" t="str">
            <v xml:space="preserve"> COCLÃ‰</v>
          </cell>
          <cell r="D240" t="str">
            <v xml:space="preserve"> ANTÃ“N</v>
          </cell>
          <cell r="E240" t="str">
            <v xml:space="preserve"> CABUYA</v>
          </cell>
          <cell r="F240" t="str">
            <v xml:space="preserve"> C.E.B.G. CABUYA ARRIBA</v>
          </cell>
          <cell r="G240" t="str">
            <v xml:space="preserve"> PUBLICA</v>
          </cell>
          <cell r="H240" t="str">
            <v xml:space="preserve"> Rural</v>
          </cell>
          <cell r="I240" t="str">
            <v>MULTIGRADO</v>
          </cell>
          <cell r="J240" t="str">
            <v>TRADICIONAL</v>
          </cell>
        </row>
        <row r="241">
          <cell r="A241">
            <v>613</v>
          </cell>
          <cell r="B241" t="str">
            <v xml:space="preserve"> COCLï¿½</v>
          </cell>
          <cell r="C241" t="str">
            <v xml:space="preserve"> COCLÃ‰</v>
          </cell>
          <cell r="D241" t="str">
            <v xml:space="preserve"> ANTÃ“N</v>
          </cell>
          <cell r="E241" t="str">
            <v xml:space="preserve"> CABUYA</v>
          </cell>
          <cell r="F241" t="str">
            <v xml:space="preserve"> C.E.B.G. CABUYA</v>
          </cell>
          <cell r="G241" t="str">
            <v xml:space="preserve"> PUBLICA</v>
          </cell>
          <cell r="H241" t="str">
            <v xml:space="preserve"> Rural</v>
          </cell>
          <cell r="I241" t="str">
            <v>MULTIGRADO</v>
          </cell>
          <cell r="J241" t="str">
            <v>TRADICIONAL</v>
          </cell>
        </row>
        <row r="242">
          <cell r="A242">
            <v>614</v>
          </cell>
          <cell r="B242" t="str">
            <v xml:space="preserve"> COCLï¿½</v>
          </cell>
          <cell r="C242" t="str">
            <v xml:space="preserve"> COCLÃ‰</v>
          </cell>
          <cell r="D242" t="str">
            <v xml:space="preserve"> ANTÃ“N</v>
          </cell>
          <cell r="E242" t="str">
            <v xml:space="preserve"> CABUYA</v>
          </cell>
          <cell r="F242" t="str">
            <v xml:space="preserve"> C.E.B.G. EL MACANO</v>
          </cell>
          <cell r="G242" t="str">
            <v xml:space="preserve"> PUBLICA</v>
          </cell>
          <cell r="H242" t="str">
            <v xml:space="preserve"> Rural</v>
          </cell>
          <cell r="I242" t="str">
            <v>MULTIGRADO</v>
          </cell>
          <cell r="J242" t="str">
            <v>MULTIGRADO</v>
          </cell>
        </row>
        <row r="243">
          <cell r="A243">
            <v>615</v>
          </cell>
          <cell r="B243" t="str">
            <v xml:space="preserve"> COCLï¿½</v>
          </cell>
          <cell r="C243" t="str">
            <v xml:space="preserve"> COCLÃ‰</v>
          </cell>
          <cell r="D243" t="str">
            <v xml:space="preserve"> ANTÃ“N</v>
          </cell>
          <cell r="E243" t="str">
            <v xml:space="preserve"> EL CHIRÃš</v>
          </cell>
          <cell r="F243" t="str">
            <v xml:space="preserve"> C.E.B.G. EL CHIRU</v>
          </cell>
          <cell r="G243" t="str">
            <v xml:space="preserve"> PUBLICA</v>
          </cell>
          <cell r="H243" t="str">
            <v xml:space="preserve"> Rural</v>
          </cell>
          <cell r="I243" t="str">
            <v>UNIGRADO</v>
          </cell>
          <cell r="J243" t="str">
            <v>TRADICIONAL</v>
          </cell>
        </row>
        <row r="244">
          <cell r="A244">
            <v>616</v>
          </cell>
          <cell r="B244" t="str">
            <v xml:space="preserve"> COCLï¿½</v>
          </cell>
          <cell r="C244" t="str">
            <v xml:space="preserve"> COCLÃ‰</v>
          </cell>
          <cell r="D244" t="str">
            <v xml:space="preserve"> ANTÃ“N</v>
          </cell>
          <cell r="E244" t="str">
            <v xml:space="preserve"> EL CHIRÃš</v>
          </cell>
          <cell r="F244" t="str">
            <v xml:space="preserve"> C.E.B.G. BONA AGUILAR DE AGUILAR</v>
          </cell>
          <cell r="G244" t="str">
            <v xml:space="preserve"> PUBLICA</v>
          </cell>
          <cell r="H244" t="str">
            <v xml:space="preserve"> Rural</v>
          </cell>
          <cell r="I244" t="str">
            <v>MULTIGRADO</v>
          </cell>
          <cell r="J244" t="str">
            <v>TRADICIONAL</v>
          </cell>
        </row>
        <row r="245">
          <cell r="A245">
            <v>619</v>
          </cell>
          <cell r="B245" t="str">
            <v xml:space="preserve"> COCLï¿½</v>
          </cell>
          <cell r="C245" t="str">
            <v xml:space="preserve"> COCLÃ‰</v>
          </cell>
          <cell r="D245" t="str">
            <v xml:space="preserve"> ANTÃ“N</v>
          </cell>
          <cell r="E245" t="str">
            <v xml:space="preserve"> EL CHIRÃš</v>
          </cell>
          <cell r="F245" t="str">
            <v xml:space="preserve"> C.E.B.G. PUEBLO NUEVO</v>
          </cell>
          <cell r="G245" t="str">
            <v xml:space="preserve"> PUBLICA</v>
          </cell>
          <cell r="H245" t="str">
            <v xml:space="preserve"> Rural</v>
          </cell>
          <cell r="I245" t="str">
            <v>MULTIGRADO</v>
          </cell>
          <cell r="J245" t="str">
            <v>TRADICIONAL</v>
          </cell>
        </row>
        <row r="246">
          <cell r="A246">
            <v>620</v>
          </cell>
          <cell r="B246" t="str">
            <v xml:space="preserve"> COCLï¿½</v>
          </cell>
          <cell r="C246" t="str">
            <v xml:space="preserve"> COCLÃ‰</v>
          </cell>
          <cell r="D246" t="str">
            <v xml:space="preserve"> ANTÃ“N</v>
          </cell>
          <cell r="E246" t="str">
            <v xml:space="preserve"> EL CHIRÃš</v>
          </cell>
          <cell r="F246" t="str">
            <v xml:space="preserve"> C.E.B.G. JOSE MARCIANO MORENO</v>
          </cell>
          <cell r="G246" t="str">
            <v xml:space="preserve"> PUBLICA</v>
          </cell>
          <cell r="H246" t="str">
            <v xml:space="preserve"> Rural</v>
          </cell>
          <cell r="I246" t="str">
            <v>MULTIGRADO</v>
          </cell>
          <cell r="J246" t="str">
            <v>TRADICIONAL</v>
          </cell>
        </row>
        <row r="247">
          <cell r="A247">
            <v>621</v>
          </cell>
          <cell r="B247" t="str">
            <v xml:space="preserve"> COCLï¿½</v>
          </cell>
          <cell r="C247" t="str">
            <v xml:space="preserve"> COCLÃ‰</v>
          </cell>
          <cell r="D247" t="str">
            <v xml:space="preserve"> ANTÃ“N</v>
          </cell>
          <cell r="E247" t="str">
            <v xml:space="preserve"> EL RETIRO</v>
          </cell>
          <cell r="F247" t="str">
            <v xml:space="preserve"> C.E.B.G. LLANO GRANDE</v>
          </cell>
          <cell r="G247" t="str">
            <v xml:space="preserve"> PUBLICA</v>
          </cell>
          <cell r="H247" t="str">
            <v xml:space="preserve"> Rural</v>
          </cell>
          <cell r="I247" t="str">
            <v>MULTIGRADO</v>
          </cell>
          <cell r="J247" t="str">
            <v>TRADICIONAL</v>
          </cell>
        </row>
        <row r="248">
          <cell r="A248">
            <v>622</v>
          </cell>
          <cell r="B248" t="str">
            <v xml:space="preserve"> COCLï¿½</v>
          </cell>
          <cell r="C248" t="str">
            <v xml:space="preserve"> COCLÃ‰</v>
          </cell>
          <cell r="D248" t="str">
            <v xml:space="preserve"> ANTÃ“N</v>
          </cell>
          <cell r="E248" t="str">
            <v xml:space="preserve"> EL RETIRO</v>
          </cell>
          <cell r="F248" t="str">
            <v xml:space="preserve"> C.E.B.G. EL RETIRO</v>
          </cell>
          <cell r="G248" t="str">
            <v xml:space="preserve"> PUBLICA</v>
          </cell>
          <cell r="H248" t="str">
            <v xml:space="preserve"> Rural</v>
          </cell>
          <cell r="I248" t="str">
            <v>MULTIGRADO</v>
          </cell>
          <cell r="J248" t="str">
            <v>TRADICIONAL</v>
          </cell>
        </row>
        <row r="249">
          <cell r="A249">
            <v>624</v>
          </cell>
          <cell r="B249" t="str">
            <v xml:space="preserve"> COCLï¿½</v>
          </cell>
          <cell r="C249" t="str">
            <v xml:space="preserve"> COCLÃ‰</v>
          </cell>
          <cell r="D249" t="str">
            <v xml:space="preserve"> ANTÃ“N</v>
          </cell>
          <cell r="E249" t="str">
            <v xml:space="preserve"> EL RETIRO</v>
          </cell>
          <cell r="F249" t="str">
            <v xml:space="preserve"> C.E.B.G. EL MARAÃ‘ON</v>
          </cell>
          <cell r="G249" t="str">
            <v xml:space="preserve"> PUBLICA</v>
          </cell>
          <cell r="H249" t="str">
            <v xml:space="preserve"> Rural</v>
          </cell>
          <cell r="I249" t="str">
            <v>MULTIGRADO</v>
          </cell>
          <cell r="J249" t="str">
            <v>TRADICIONAL</v>
          </cell>
        </row>
        <row r="250">
          <cell r="A250">
            <v>625</v>
          </cell>
          <cell r="B250" t="str">
            <v xml:space="preserve"> COCLï¿½</v>
          </cell>
          <cell r="C250" t="str">
            <v xml:space="preserve"> COCLÃ‰</v>
          </cell>
          <cell r="D250" t="str">
            <v xml:space="preserve"> ANTÃ“N</v>
          </cell>
          <cell r="E250" t="str">
            <v xml:space="preserve"> EL VALLE</v>
          </cell>
          <cell r="F250" t="str">
            <v xml:space="preserve"> C.E.B.G. ALTOS DE LA MESA</v>
          </cell>
          <cell r="G250" t="str">
            <v xml:space="preserve"> PUBLICA</v>
          </cell>
          <cell r="H250" t="str">
            <v xml:space="preserve"> Rural</v>
          </cell>
          <cell r="I250" t="str">
            <v>MULTIGRADO</v>
          </cell>
          <cell r="J250" t="str">
            <v>TRADICIONAL</v>
          </cell>
        </row>
        <row r="251">
          <cell r="A251">
            <v>628</v>
          </cell>
          <cell r="B251" t="str">
            <v xml:space="preserve"> COCLï¿½</v>
          </cell>
          <cell r="C251" t="str">
            <v xml:space="preserve"> COCLÃ‰</v>
          </cell>
          <cell r="D251" t="str">
            <v xml:space="preserve"> ANTÃ“N</v>
          </cell>
          <cell r="E251" t="str">
            <v xml:space="preserve"> EL VALLE</v>
          </cell>
          <cell r="F251" t="str">
            <v xml:space="preserve"> I.P.T. EL VALLE</v>
          </cell>
          <cell r="G251" t="str">
            <v xml:space="preserve"> PUBLICA</v>
          </cell>
          <cell r="H251" t="str">
            <v xml:space="preserve"> Urbana</v>
          </cell>
          <cell r="I251" t="str">
            <v>UNIGRADO</v>
          </cell>
          <cell r="J251" t="str">
            <v>TRADICIONAL</v>
          </cell>
        </row>
        <row r="252">
          <cell r="A252">
            <v>630</v>
          </cell>
          <cell r="B252" t="str">
            <v xml:space="preserve"> COCLï¿½</v>
          </cell>
          <cell r="C252" t="str">
            <v xml:space="preserve"> COCLÃ‰</v>
          </cell>
          <cell r="D252" t="str">
            <v xml:space="preserve"> ANTÃ“N</v>
          </cell>
          <cell r="E252" t="str">
            <v xml:space="preserve"> EL VALLE</v>
          </cell>
          <cell r="F252" t="str">
            <v xml:space="preserve"> C.E.B.G. EL VALLE</v>
          </cell>
          <cell r="G252" t="str">
            <v xml:space="preserve"> PUBLICA</v>
          </cell>
          <cell r="H252" t="str">
            <v xml:space="preserve"> Urbana</v>
          </cell>
          <cell r="I252" t="str">
            <v>UNIGRADO</v>
          </cell>
          <cell r="J252" t="str">
            <v>TRADICIONAL</v>
          </cell>
        </row>
        <row r="253">
          <cell r="A253">
            <v>631</v>
          </cell>
          <cell r="B253" t="str">
            <v xml:space="preserve"> COCLï¿½</v>
          </cell>
          <cell r="C253" t="str">
            <v xml:space="preserve"> COCLÃ‰</v>
          </cell>
          <cell r="D253" t="str">
            <v xml:space="preserve"> ANTÃ“N</v>
          </cell>
          <cell r="E253" t="str">
            <v xml:space="preserve"> EL VALLE</v>
          </cell>
          <cell r="F253" t="str">
            <v xml:space="preserve"> C.E.B.G. LA COMPAÃ‘IA</v>
          </cell>
          <cell r="G253" t="str">
            <v xml:space="preserve"> PUBLICA</v>
          </cell>
          <cell r="H253" t="str">
            <v xml:space="preserve"> Rural</v>
          </cell>
          <cell r="I253" t="str">
            <v>UNIGRADO</v>
          </cell>
          <cell r="J253" t="str">
            <v>TRADICIONAL</v>
          </cell>
        </row>
        <row r="254">
          <cell r="A254">
            <v>632</v>
          </cell>
          <cell r="B254" t="str">
            <v xml:space="preserve"> COCLï¿½</v>
          </cell>
          <cell r="C254" t="str">
            <v xml:space="preserve"> COCLÃ‰</v>
          </cell>
          <cell r="D254" t="str">
            <v xml:space="preserve"> ANTÃ“N</v>
          </cell>
          <cell r="E254" t="str">
            <v xml:space="preserve"> JUAN DÃAZ</v>
          </cell>
          <cell r="F254" t="str">
            <v xml:space="preserve"> C.E.B.G. EL JAGUITO</v>
          </cell>
          <cell r="G254" t="str">
            <v xml:space="preserve"> PUBLICA</v>
          </cell>
          <cell r="H254" t="str">
            <v xml:space="preserve"> Rural</v>
          </cell>
          <cell r="I254" t="str">
            <v>MULTIGRADO</v>
          </cell>
          <cell r="J254" t="str">
            <v>TRADICIONAL</v>
          </cell>
        </row>
        <row r="255">
          <cell r="A255">
            <v>634</v>
          </cell>
          <cell r="B255" t="str">
            <v xml:space="preserve"> COCLï¿½</v>
          </cell>
          <cell r="C255" t="str">
            <v xml:space="preserve"> COCLÃ‰</v>
          </cell>
          <cell r="D255" t="str">
            <v xml:space="preserve"> ANTÃ“N</v>
          </cell>
          <cell r="E255" t="str">
            <v xml:space="preserve"> JUAN DÃAZ</v>
          </cell>
          <cell r="F255" t="str">
            <v xml:space="preserve"> C.E.B.G. JUAN DIAZ</v>
          </cell>
          <cell r="G255" t="str">
            <v xml:space="preserve"> PUBLICA</v>
          </cell>
          <cell r="H255" t="str">
            <v xml:space="preserve"> Rural</v>
          </cell>
          <cell r="I255" t="str">
            <v>UNIGRADO</v>
          </cell>
          <cell r="J255" t="str">
            <v>TRADICIONAL</v>
          </cell>
        </row>
        <row r="256">
          <cell r="A256">
            <v>636</v>
          </cell>
          <cell r="B256" t="str">
            <v xml:space="preserve"> COCLï¿½</v>
          </cell>
          <cell r="C256" t="str">
            <v xml:space="preserve"> COCLÃ‰</v>
          </cell>
          <cell r="D256" t="str">
            <v xml:space="preserve"> ANTÃ“N</v>
          </cell>
          <cell r="E256" t="str">
            <v xml:space="preserve"> RÃO HATO</v>
          </cell>
          <cell r="F256" t="str">
            <v xml:space="preserve"> C.E.B.G. ANGELINA M. DE TIRONE</v>
          </cell>
          <cell r="G256" t="str">
            <v xml:space="preserve"> PUBLICA</v>
          </cell>
          <cell r="H256" t="str">
            <v xml:space="preserve"> Urbana</v>
          </cell>
          <cell r="I256" t="str">
            <v>UNIGRADO</v>
          </cell>
          <cell r="J256" t="str">
            <v>TRADICIONAL</v>
          </cell>
        </row>
        <row r="257">
          <cell r="A257">
            <v>637</v>
          </cell>
          <cell r="B257" t="str">
            <v xml:space="preserve"> COCLï¿½</v>
          </cell>
          <cell r="C257" t="str">
            <v xml:space="preserve"> COCLÃ‰</v>
          </cell>
          <cell r="D257" t="str">
            <v xml:space="preserve"> ANTÃ“N</v>
          </cell>
          <cell r="E257" t="str">
            <v xml:space="preserve"> RÃO HATO</v>
          </cell>
          <cell r="F257" t="str">
            <v xml:space="preserve"> C.E.B.G. LA MATA</v>
          </cell>
          <cell r="G257" t="str">
            <v xml:space="preserve"> PUBLICA</v>
          </cell>
          <cell r="H257" t="str">
            <v xml:space="preserve"> Rural</v>
          </cell>
          <cell r="I257" t="str">
            <v>UNIGRADO</v>
          </cell>
          <cell r="J257" t="str">
            <v>MULTIGRADO</v>
          </cell>
        </row>
        <row r="258">
          <cell r="A258">
            <v>638</v>
          </cell>
          <cell r="B258" t="str">
            <v xml:space="preserve"> COCLï¿½</v>
          </cell>
          <cell r="C258" t="str">
            <v xml:space="preserve"> COCLÃ‰</v>
          </cell>
          <cell r="D258" t="str">
            <v xml:space="preserve"> ANTÃ“N</v>
          </cell>
          <cell r="E258" t="str">
            <v xml:space="preserve"> RÃO HATO</v>
          </cell>
          <cell r="F258" t="str">
            <v xml:space="preserve"> C.E.B.G. LOS POLLOS</v>
          </cell>
          <cell r="G258" t="str">
            <v xml:space="preserve"> PUBLICA</v>
          </cell>
          <cell r="H258" t="str">
            <v xml:space="preserve"> Rural</v>
          </cell>
          <cell r="I258" t="str">
            <v>MULTIGRADO</v>
          </cell>
          <cell r="J258" t="str">
            <v>TRADICIONAL</v>
          </cell>
        </row>
        <row r="259">
          <cell r="A259">
            <v>645</v>
          </cell>
          <cell r="B259" t="str">
            <v xml:space="preserve"> COCLï¿½</v>
          </cell>
          <cell r="C259" t="str">
            <v xml:space="preserve"> COCLÃ‰</v>
          </cell>
          <cell r="D259" t="str">
            <v xml:space="preserve"> ANTÃ“N</v>
          </cell>
          <cell r="E259" t="str">
            <v xml:space="preserve"> RÃO HATO</v>
          </cell>
          <cell r="F259" t="str">
            <v xml:space="preserve"> C.E.B.G. SANTA CLARA</v>
          </cell>
          <cell r="G259" t="str">
            <v xml:space="preserve"> PUBLICA</v>
          </cell>
          <cell r="H259" t="str">
            <v xml:space="preserve"> Rural</v>
          </cell>
          <cell r="I259" t="str">
            <v>MULTIGRADO</v>
          </cell>
          <cell r="J259" t="str">
            <v>TRADICIONAL</v>
          </cell>
        </row>
        <row r="260">
          <cell r="A260">
            <v>646</v>
          </cell>
          <cell r="B260" t="str">
            <v xml:space="preserve"> COCLï¿½</v>
          </cell>
          <cell r="C260" t="str">
            <v xml:space="preserve"> COCLÃ‰</v>
          </cell>
          <cell r="D260" t="str">
            <v xml:space="preserve"> ANTÃ“N</v>
          </cell>
          <cell r="E260" t="str">
            <v xml:space="preserve"> RÃO HATO</v>
          </cell>
          <cell r="F260" t="str">
            <v xml:space="preserve"> ESC. EL PLATANAL</v>
          </cell>
          <cell r="G260" t="str">
            <v xml:space="preserve"> PUBLICA</v>
          </cell>
          <cell r="H260" t="str">
            <v xml:space="preserve"> Rural</v>
          </cell>
          <cell r="I260" t="str">
            <v>MULTIGRADO</v>
          </cell>
          <cell r="J260" t="str">
            <v>TRADICIONAL</v>
          </cell>
        </row>
        <row r="261">
          <cell r="A261">
            <v>647</v>
          </cell>
          <cell r="B261" t="str">
            <v xml:space="preserve"> COCLï¿½</v>
          </cell>
          <cell r="C261" t="str">
            <v xml:space="preserve"> COCLÃ‰</v>
          </cell>
          <cell r="D261" t="str">
            <v xml:space="preserve"> ANTÃ“N</v>
          </cell>
          <cell r="E261" t="str">
            <v xml:space="preserve"> RÃO HATO</v>
          </cell>
          <cell r="F261" t="str">
            <v xml:space="preserve"> C.E.B.G. ELIZABETH FLORES DE HERRERA</v>
          </cell>
          <cell r="G261" t="str">
            <v xml:space="preserve"> PUBLICA</v>
          </cell>
          <cell r="H261" t="str">
            <v xml:space="preserve"> Rural</v>
          </cell>
          <cell r="I261" t="str">
            <v>MULTIGRADO</v>
          </cell>
          <cell r="J261" t="str">
            <v>TRADICIONAL</v>
          </cell>
        </row>
        <row r="262">
          <cell r="A262">
            <v>648</v>
          </cell>
          <cell r="B262" t="str">
            <v xml:space="preserve"> COCLï¿½</v>
          </cell>
          <cell r="C262" t="str">
            <v xml:space="preserve"> COCLÃ‰</v>
          </cell>
          <cell r="D262" t="str">
            <v xml:space="preserve"> ANTÃ“N</v>
          </cell>
          <cell r="E262" t="str">
            <v xml:space="preserve"> RÃO HATO</v>
          </cell>
          <cell r="F262" t="str">
            <v xml:space="preserve"> ESC. FARALLON</v>
          </cell>
          <cell r="G262" t="str">
            <v xml:space="preserve"> PUBLICA</v>
          </cell>
          <cell r="H262" t="str">
            <v xml:space="preserve"> Rural</v>
          </cell>
          <cell r="I262" t="str">
            <v>MULTIGRADO</v>
          </cell>
          <cell r="J262" t="str">
            <v>TRADICIONAL</v>
          </cell>
        </row>
        <row r="263">
          <cell r="A263">
            <v>649</v>
          </cell>
          <cell r="B263" t="str">
            <v xml:space="preserve"> COCLï¿½</v>
          </cell>
          <cell r="C263" t="str">
            <v xml:space="preserve"> COCLÃ‰</v>
          </cell>
          <cell r="D263" t="str">
            <v xml:space="preserve"> ANTÃ“N</v>
          </cell>
          <cell r="E263" t="str">
            <v xml:space="preserve"> RÃO HATO</v>
          </cell>
          <cell r="F263" t="str">
            <v xml:space="preserve"> C.E.B.G. LAS GUIAS DE ORIENTE</v>
          </cell>
          <cell r="G263" t="str">
            <v xml:space="preserve"> PUBLICA</v>
          </cell>
          <cell r="H263" t="str">
            <v xml:space="preserve"> Rural</v>
          </cell>
          <cell r="I263" t="str">
            <v>UNIGRADO</v>
          </cell>
          <cell r="J263" t="str">
            <v>TRADICIONAL</v>
          </cell>
        </row>
        <row r="264">
          <cell r="A264">
            <v>650</v>
          </cell>
          <cell r="B264" t="str">
            <v xml:space="preserve"> COCLï¿½</v>
          </cell>
          <cell r="C264" t="str">
            <v xml:space="preserve"> COCLÃ‰</v>
          </cell>
          <cell r="D264" t="str">
            <v xml:space="preserve"> ANTÃ“N</v>
          </cell>
          <cell r="E264" t="str">
            <v xml:space="preserve"> RÃO HATO</v>
          </cell>
          <cell r="F264" t="str">
            <v xml:space="preserve"> CTRO. EDUCATIVO LAS GUIAS OCCIDENTE</v>
          </cell>
          <cell r="G264" t="str">
            <v xml:space="preserve"> PUBLICA</v>
          </cell>
          <cell r="H264" t="str">
            <v xml:space="preserve"> Rural</v>
          </cell>
          <cell r="I264" t="str">
            <v>MULTIGRADO</v>
          </cell>
          <cell r="J264" t="str">
            <v>TRADICIONAL</v>
          </cell>
        </row>
        <row r="265">
          <cell r="A265">
            <v>651</v>
          </cell>
          <cell r="B265" t="str">
            <v xml:space="preserve"> COCLï¿½</v>
          </cell>
          <cell r="C265" t="str">
            <v xml:space="preserve"> COCLÃ‰</v>
          </cell>
          <cell r="D265" t="str">
            <v xml:space="preserve"> ANTÃ“N</v>
          </cell>
          <cell r="E265" t="str">
            <v xml:space="preserve"> SAN JUAN DE DIOS</v>
          </cell>
          <cell r="F265" t="str">
            <v xml:space="preserve"> C.E.B.G. ALTOS DE LA ESTANCIA</v>
          </cell>
          <cell r="G265" t="str">
            <v xml:space="preserve"> PUBLICA</v>
          </cell>
          <cell r="H265" t="str">
            <v xml:space="preserve"> Rural</v>
          </cell>
          <cell r="I265" t="str">
            <v>UNIGRADO</v>
          </cell>
          <cell r="J265" t="str">
            <v>TRADICIONAL</v>
          </cell>
        </row>
        <row r="266">
          <cell r="A266">
            <v>652</v>
          </cell>
          <cell r="B266" t="str">
            <v xml:space="preserve"> COCLï¿½</v>
          </cell>
          <cell r="C266" t="str">
            <v xml:space="preserve"> COCLÃ‰</v>
          </cell>
          <cell r="D266" t="str">
            <v xml:space="preserve"> ANTÃ“N</v>
          </cell>
          <cell r="E266" t="str">
            <v xml:space="preserve"> CABALLERO</v>
          </cell>
          <cell r="F266" t="str">
            <v xml:space="preserve"> C.E.B.G. LA COCA</v>
          </cell>
          <cell r="G266" t="str">
            <v xml:space="preserve"> PUBLICA</v>
          </cell>
          <cell r="H266" t="str">
            <v xml:space="preserve"> Rural</v>
          </cell>
          <cell r="I266" t="str">
            <v>MULTIGRADO</v>
          </cell>
          <cell r="J266" t="str">
            <v>TRADICIONAL</v>
          </cell>
        </row>
        <row r="267">
          <cell r="A267">
            <v>654</v>
          </cell>
          <cell r="B267" t="str">
            <v xml:space="preserve"> COCLï¿½</v>
          </cell>
          <cell r="C267" t="str">
            <v xml:space="preserve"> COCLÃ‰</v>
          </cell>
          <cell r="D267" t="str">
            <v xml:space="preserve"> ANTÃ“N</v>
          </cell>
          <cell r="E267" t="str">
            <v xml:space="preserve"> SAN JUAN DE DIOS</v>
          </cell>
          <cell r="F267" t="str">
            <v xml:space="preserve"> C.E.B.G. EL CHUMICAL</v>
          </cell>
          <cell r="G267" t="str">
            <v xml:space="preserve"> PUBLICA</v>
          </cell>
          <cell r="H267" t="str">
            <v xml:space="preserve"> Rural</v>
          </cell>
          <cell r="I267" t="str">
            <v>MULTIGRADO</v>
          </cell>
          <cell r="J267" t="str">
            <v>TRADICIONAL</v>
          </cell>
        </row>
        <row r="268">
          <cell r="A268">
            <v>661</v>
          </cell>
          <cell r="B268" t="str">
            <v xml:space="preserve"> COCLï¿½</v>
          </cell>
          <cell r="C268" t="str">
            <v xml:space="preserve"> COCLÃ‰</v>
          </cell>
          <cell r="D268" t="str">
            <v xml:space="preserve"> ANTÃ“N</v>
          </cell>
          <cell r="E268" t="str">
            <v xml:space="preserve"> CABALLERO</v>
          </cell>
          <cell r="F268" t="str">
            <v xml:space="preserve"> C.E.B.G. TEBUJO</v>
          </cell>
          <cell r="G268" t="str">
            <v xml:space="preserve"> PUBLICA</v>
          </cell>
          <cell r="H268" t="str">
            <v xml:space="preserve"> Rural</v>
          </cell>
          <cell r="I268" t="str">
            <v>MULTIGRADO</v>
          </cell>
          <cell r="J268" t="str">
            <v>TRADICIONAL</v>
          </cell>
        </row>
        <row r="269">
          <cell r="A269">
            <v>662</v>
          </cell>
          <cell r="B269" t="str">
            <v xml:space="preserve"> COCLï¿½</v>
          </cell>
          <cell r="C269" t="str">
            <v xml:space="preserve"> COCLÃ‰</v>
          </cell>
          <cell r="D269" t="str">
            <v xml:space="preserve"> ANTÃ“N</v>
          </cell>
          <cell r="E269" t="str">
            <v xml:space="preserve"> SAN JUAN DE DIOS</v>
          </cell>
          <cell r="F269" t="str">
            <v xml:space="preserve"> ESC. TRANQUILLA</v>
          </cell>
          <cell r="G269" t="str">
            <v xml:space="preserve"> PUBLICA</v>
          </cell>
          <cell r="H269" t="str">
            <v xml:space="preserve"> Rural</v>
          </cell>
          <cell r="I269" t="str">
            <v>UNIGRADO</v>
          </cell>
          <cell r="J269" t="str">
            <v>TRADICIONAL</v>
          </cell>
        </row>
        <row r="270">
          <cell r="A270">
            <v>663</v>
          </cell>
          <cell r="B270" t="str">
            <v xml:space="preserve"> COCLï¿½</v>
          </cell>
          <cell r="C270" t="str">
            <v xml:space="preserve"> COCLÃ‰</v>
          </cell>
          <cell r="D270" t="str">
            <v xml:space="preserve"> ANTÃ“N</v>
          </cell>
          <cell r="E270" t="str">
            <v xml:space="preserve"> SAN JUAN DE DIOS</v>
          </cell>
          <cell r="F270" t="str">
            <v xml:space="preserve"> C.E.B.G. EL ENTRADERO</v>
          </cell>
          <cell r="G270" t="str">
            <v xml:space="preserve"> PUBLICA</v>
          </cell>
          <cell r="H270" t="str">
            <v xml:space="preserve"> Rural</v>
          </cell>
          <cell r="I270" t="str">
            <v>UNIGRADO</v>
          </cell>
          <cell r="J270" t="str">
            <v>TRADICIONAL</v>
          </cell>
        </row>
        <row r="271">
          <cell r="A271">
            <v>664</v>
          </cell>
          <cell r="B271" t="str">
            <v xml:space="preserve"> COCLï¿½</v>
          </cell>
          <cell r="C271" t="str">
            <v xml:space="preserve"> COCLÃ‰</v>
          </cell>
          <cell r="D271" t="str">
            <v xml:space="preserve"> ANTÃ“N</v>
          </cell>
          <cell r="E271" t="str">
            <v xml:space="preserve"> CABALLERO</v>
          </cell>
          <cell r="F271" t="str">
            <v xml:space="preserve"> C.E.B.G. CABALLERO</v>
          </cell>
          <cell r="G271" t="str">
            <v xml:space="preserve"> PUBLICA</v>
          </cell>
          <cell r="H271" t="str">
            <v xml:space="preserve"> Rural</v>
          </cell>
          <cell r="I271" t="str">
            <v>UNIGRADO</v>
          </cell>
          <cell r="J271" t="str">
            <v>TRADICIONAL</v>
          </cell>
        </row>
        <row r="272">
          <cell r="A272">
            <v>665</v>
          </cell>
          <cell r="B272" t="str">
            <v xml:space="preserve"> COCLï¿½</v>
          </cell>
          <cell r="C272" t="str">
            <v xml:space="preserve"> COCLÃ‰</v>
          </cell>
          <cell r="D272" t="str">
            <v xml:space="preserve"> ANTÃ“N</v>
          </cell>
          <cell r="E272" t="str">
            <v xml:space="preserve"> CABALLERO</v>
          </cell>
          <cell r="F272" t="str">
            <v xml:space="preserve"> C.E.B.G. LOS CERRITOS</v>
          </cell>
          <cell r="G272" t="str">
            <v xml:space="preserve"> PUBLICA</v>
          </cell>
          <cell r="H272" t="str">
            <v xml:space="preserve"> Rural</v>
          </cell>
          <cell r="I272" t="str">
            <v>MULTIGRADO</v>
          </cell>
          <cell r="J272" t="str">
            <v>TELEBASICA</v>
          </cell>
        </row>
        <row r="273">
          <cell r="A273">
            <v>670</v>
          </cell>
          <cell r="B273" t="str">
            <v xml:space="preserve"> COCLï¿½</v>
          </cell>
          <cell r="C273" t="str">
            <v xml:space="preserve"> COCLÃ‰</v>
          </cell>
          <cell r="D273" t="str">
            <v xml:space="preserve"> ANTÃ“N</v>
          </cell>
          <cell r="E273" t="str">
            <v xml:space="preserve"> SANTA RITA</v>
          </cell>
          <cell r="F273" t="str">
            <v xml:space="preserve"> C.E.B.G. SANTA RITA ARRIBA</v>
          </cell>
          <cell r="G273" t="str">
            <v xml:space="preserve"> PUBLICA</v>
          </cell>
          <cell r="H273" t="str">
            <v xml:space="preserve"> Rural</v>
          </cell>
          <cell r="I273" t="str">
            <v>MULTIGRADO</v>
          </cell>
          <cell r="J273" t="str">
            <v>TRADICIONAL</v>
          </cell>
        </row>
        <row r="274">
          <cell r="A274">
            <v>671</v>
          </cell>
          <cell r="B274" t="str">
            <v xml:space="preserve"> COCLï¿½</v>
          </cell>
          <cell r="C274" t="str">
            <v xml:space="preserve"> COCLÃ‰</v>
          </cell>
          <cell r="D274" t="str">
            <v xml:space="preserve"> LA PINTADA</v>
          </cell>
          <cell r="E274" t="str">
            <v xml:space="preserve"> LA PINTADA </v>
          </cell>
          <cell r="F274" t="str">
            <v xml:space="preserve"> C.E.B.G. LAS BOQUILLAS</v>
          </cell>
          <cell r="G274" t="str">
            <v xml:space="preserve"> PUBLICA</v>
          </cell>
          <cell r="H274" t="str">
            <v xml:space="preserve"> Rural</v>
          </cell>
          <cell r="I274" t="str">
            <v>MULTIGRADO</v>
          </cell>
          <cell r="J274" t="str">
            <v>TRADICIONAL</v>
          </cell>
        </row>
        <row r="275">
          <cell r="A275">
            <v>672</v>
          </cell>
          <cell r="B275" t="str">
            <v xml:space="preserve"> COCLï¿½</v>
          </cell>
          <cell r="C275" t="str">
            <v xml:space="preserve"> COCLÃ‰</v>
          </cell>
          <cell r="D275" t="str">
            <v xml:space="preserve"> LA PINTADA</v>
          </cell>
          <cell r="E275" t="str">
            <v xml:space="preserve"> LA PINTADA </v>
          </cell>
          <cell r="F275" t="str">
            <v xml:space="preserve"> ESC. LOS REYES</v>
          </cell>
          <cell r="G275" t="str">
            <v xml:space="preserve"> PUBLICA</v>
          </cell>
          <cell r="H275" t="str">
            <v xml:space="preserve"> Rural</v>
          </cell>
          <cell r="I275" t="str">
            <v>MULTIGRADO</v>
          </cell>
          <cell r="J275" t="str">
            <v>TRADICIONAL</v>
          </cell>
        </row>
        <row r="276">
          <cell r="A276">
            <v>673</v>
          </cell>
          <cell r="B276" t="str">
            <v xml:space="preserve"> COCLï¿½</v>
          </cell>
          <cell r="C276" t="str">
            <v xml:space="preserve"> COCLÃ‰</v>
          </cell>
          <cell r="D276" t="str">
            <v xml:space="preserve"> LA PINTADA</v>
          </cell>
          <cell r="E276" t="str">
            <v xml:space="preserve"> PIEDRAS GORDAS</v>
          </cell>
          <cell r="F276" t="str">
            <v xml:space="preserve"> C.E.B.G. BUENAVENTURA</v>
          </cell>
          <cell r="G276" t="str">
            <v xml:space="preserve"> PUBLICA</v>
          </cell>
          <cell r="H276" t="str">
            <v xml:space="preserve"> Rural</v>
          </cell>
          <cell r="I276" t="str">
            <v>MULTIGRADO</v>
          </cell>
          <cell r="J276" t="str">
            <v>TRADICIONAL</v>
          </cell>
        </row>
        <row r="277">
          <cell r="A277">
            <v>675</v>
          </cell>
          <cell r="B277" t="str">
            <v xml:space="preserve"> COCLï¿½</v>
          </cell>
          <cell r="C277" t="str">
            <v xml:space="preserve"> COCLÃ‰</v>
          </cell>
          <cell r="D277" t="str">
            <v xml:space="preserve"> LA PINTADA</v>
          </cell>
          <cell r="E277" t="str">
            <v xml:space="preserve"> PIEDRAS GORDAS</v>
          </cell>
          <cell r="F277" t="str">
            <v xml:space="preserve"> C.E.B.G. COROZAL</v>
          </cell>
          <cell r="G277" t="str">
            <v xml:space="preserve"> PUBLICA</v>
          </cell>
          <cell r="H277" t="str">
            <v xml:space="preserve"> Rural</v>
          </cell>
          <cell r="I277" t="str">
            <v>MULTIGRADO</v>
          </cell>
          <cell r="J277" t="str">
            <v>TRADICIONAL</v>
          </cell>
        </row>
        <row r="278">
          <cell r="A278">
            <v>676</v>
          </cell>
          <cell r="B278" t="str">
            <v xml:space="preserve"> COCLï¿½</v>
          </cell>
          <cell r="C278" t="str">
            <v xml:space="preserve"> COCLÃ‰</v>
          </cell>
          <cell r="D278" t="str">
            <v xml:space="preserve"> LA PINTADA</v>
          </cell>
          <cell r="E278" t="str">
            <v xml:space="preserve"> LA PINTADA </v>
          </cell>
          <cell r="F278" t="str">
            <v xml:space="preserve"> I.P.T. LA PINTADA</v>
          </cell>
          <cell r="G278" t="str">
            <v xml:space="preserve"> PUBLICA</v>
          </cell>
          <cell r="H278" t="str">
            <v xml:space="preserve"> Rural</v>
          </cell>
          <cell r="I278" t="str">
            <v>UNIGRADO</v>
          </cell>
          <cell r="J278" t="str">
            <v>TRADICIONAL</v>
          </cell>
        </row>
        <row r="279">
          <cell r="A279">
            <v>684</v>
          </cell>
          <cell r="B279" t="str">
            <v xml:space="preserve"> COCLï¿½</v>
          </cell>
          <cell r="C279" t="str">
            <v xml:space="preserve"> COCLÃ‰</v>
          </cell>
          <cell r="D279" t="str">
            <v xml:space="preserve"> LA PINTADA</v>
          </cell>
          <cell r="E279" t="str">
            <v xml:space="preserve"> LA PINTADA </v>
          </cell>
          <cell r="F279" t="str">
            <v xml:space="preserve"> C.E.B.G. VILLA DEL CARMEN</v>
          </cell>
          <cell r="G279" t="str">
            <v xml:space="preserve"> PUBLICA</v>
          </cell>
          <cell r="H279" t="str">
            <v xml:space="preserve"> Rural</v>
          </cell>
          <cell r="I279" t="str">
            <v>UNIGRADO</v>
          </cell>
          <cell r="J279" t="str">
            <v>TRADICIONAL</v>
          </cell>
        </row>
        <row r="280">
          <cell r="A280">
            <v>685</v>
          </cell>
          <cell r="B280" t="str">
            <v xml:space="preserve"> COCLï¿½</v>
          </cell>
          <cell r="C280" t="str">
            <v xml:space="preserve"> COCLÃ‰</v>
          </cell>
          <cell r="D280" t="str">
            <v xml:space="preserve"> LA PINTADA</v>
          </cell>
          <cell r="E280" t="str">
            <v xml:space="preserve"> LA PINTADA </v>
          </cell>
          <cell r="F280" t="str">
            <v xml:space="preserve"> C.E.B.G. TORO BRAVO</v>
          </cell>
          <cell r="G280" t="str">
            <v xml:space="preserve"> PUBLICA</v>
          </cell>
          <cell r="H280" t="str">
            <v xml:space="preserve"> Rural</v>
          </cell>
          <cell r="I280" t="str">
            <v>MULTIGRADO</v>
          </cell>
          <cell r="J280" t="str">
            <v>TRADICIONAL</v>
          </cell>
        </row>
        <row r="281">
          <cell r="A281">
            <v>686</v>
          </cell>
          <cell r="B281" t="str">
            <v xml:space="preserve"> COCLï¿½</v>
          </cell>
          <cell r="C281" t="str">
            <v xml:space="preserve"> COCLÃ‰</v>
          </cell>
          <cell r="D281" t="str">
            <v xml:space="preserve"> LA PINTADA</v>
          </cell>
          <cell r="E281" t="str">
            <v xml:space="preserve"> LA PINTADA </v>
          </cell>
          <cell r="F281" t="str">
            <v xml:space="preserve"> ESC. POTRERILLO</v>
          </cell>
          <cell r="G281" t="str">
            <v xml:space="preserve"> PUBLICA</v>
          </cell>
          <cell r="H281" t="str">
            <v xml:space="preserve"> Rural</v>
          </cell>
          <cell r="I281" t="str">
            <v>MULTIGRADO</v>
          </cell>
          <cell r="J281" t="str">
            <v>TRADICIONAL</v>
          </cell>
        </row>
        <row r="282">
          <cell r="A282">
            <v>687</v>
          </cell>
          <cell r="B282" t="str">
            <v xml:space="preserve"> COCLï¿½</v>
          </cell>
          <cell r="C282" t="str">
            <v xml:space="preserve"> COCLÃ‰</v>
          </cell>
          <cell r="D282" t="str">
            <v xml:space="preserve"> LA PINTADA</v>
          </cell>
          <cell r="E282" t="str">
            <v xml:space="preserve"> LA PINTADA </v>
          </cell>
          <cell r="F282" t="str">
            <v xml:space="preserve"> C.E.B.G. JOSE NADAL SILVA</v>
          </cell>
          <cell r="G282" t="str">
            <v xml:space="preserve"> PUBLICA</v>
          </cell>
          <cell r="H282" t="str">
            <v xml:space="preserve"> Urbana</v>
          </cell>
          <cell r="I282" t="str">
            <v>UNIGRADO</v>
          </cell>
          <cell r="J282" t="str">
            <v>TRADICIONAL</v>
          </cell>
        </row>
        <row r="283">
          <cell r="A283">
            <v>688</v>
          </cell>
          <cell r="B283" t="str">
            <v xml:space="preserve"> COCLï¿½</v>
          </cell>
          <cell r="C283" t="str">
            <v xml:space="preserve"> COCLÃ‰</v>
          </cell>
          <cell r="D283" t="str">
            <v xml:space="preserve"> LA PINTADA</v>
          </cell>
          <cell r="E283" t="str">
            <v xml:space="preserve"> LA PINTADA </v>
          </cell>
          <cell r="F283" t="str">
            <v xml:space="preserve"> ESC. MEMBRILLAR</v>
          </cell>
          <cell r="G283" t="str">
            <v xml:space="preserve"> PUBLICA</v>
          </cell>
          <cell r="H283" t="str">
            <v xml:space="preserve"> Rural</v>
          </cell>
          <cell r="I283" t="str">
            <v>MULTIGRADO</v>
          </cell>
          <cell r="J283" t="str">
            <v>TRADICIONAL</v>
          </cell>
        </row>
        <row r="284">
          <cell r="A284">
            <v>689</v>
          </cell>
          <cell r="B284" t="str">
            <v xml:space="preserve"> COCLï¿½</v>
          </cell>
          <cell r="C284" t="str">
            <v xml:space="preserve"> COCLÃ‰</v>
          </cell>
          <cell r="D284" t="str">
            <v xml:space="preserve"> LA PINTADA</v>
          </cell>
          <cell r="E284" t="str">
            <v xml:space="preserve"> LA PINTADA </v>
          </cell>
          <cell r="F284" t="str">
            <v xml:space="preserve"> ESC. EL PICACHO</v>
          </cell>
          <cell r="G284" t="str">
            <v xml:space="preserve"> PUBLICA</v>
          </cell>
          <cell r="H284" t="str">
            <v xml:space="preserve"> Rural</v>
          </cell>
          <cell r="I284" t="str">
            <v>MULTIGRADO</v>
          </cell>
          <cell r="J284" t="str">
            <v>TRADICIONAL</v>
          </cell>
        </row>
        <row r="285">
          <cell r="A285">
            <v>690</v>
          </cell>
          <cell r="B285" t="str">
            <v xml:space="preserve"> COCLï¿½</v>
          </cell>
          <cell r="C285" t="str">
            <v xml:space="preserve"> COCLÃ‰</v>
          </cell>
          <cell r="D285" t="str">
            <v xml:space="preserve"> LA PINTADA</v>
          </cell>
          <cell r="E285" t="str">
            <v xml:space="preserve"> LA PINTADA </v>
          </cell>
          <cell r="F285" t="str">
            <v xml:space="preserve"> C.E.B.G. FARALLON</v>
          </cell>
          <cell r="G285" t="str">
            <v xml:space="preserve"> PUBLICA</v>
          </cell>
          <cell r="H285" t="str">
            <v xml:space="preserve"> Rural</v>
          </cell>
          <cell r="I285" t="str">
            <v>MULTIGRADO</v>
          </cell>
          <cell r="J285" t="str">
            <v>TRADICIONAL</v>
          </cell>
        </row>
        <row r="286">
          <cell r="A286">
            <v>691</v>
          </cell>
          <cell r="B286" t="str">
            <v xml:space="preserve"> COCLï¿½</v>
          </cell>
          <cell r="C286" t="str">
            <v xml:space="preserve"> COCLÃ‰</v>
          </cell>
          <cell r="D286" t="str">
            <v xml:space="preserve"> LA PINTADA</v>
          </cell>
          <cell r="E286" t="str">
            <v xml:space="preserve"> EL HARINO</v>
          </cell>
          <cell r="F286" t="str">
            <v xml:space="preserve"> ESC. BAJO GRANDE</v>
          </cell>
          <cell r="G286" t="str">
            <v xml:space="preserve"> PUBLICA</v>
          </cell>
          <cell r="H286" t="str">
            <v xml:space="preserve"> Rural</v>
          </cell>
          <cell r="I286" t="str">
            <v>MULTIGRADO</v>
          </cell>
          <cell r="J286" t="str">
            <v>TELEBASICA</v>
          </cell>
        </row>
        <row r="287">
          <cell r="A287">
            <v>692</v>
          </cell>
          <cell r="B287" t="str">
            <v xml:space="preserve"> COCLï¿½</v>
          </cell>
          <cell r="C287" t="str">
            <v xml:space="preserve"> COCLÃ‰</v>
          </cell>
          <cell r="D287" t="str">
            <v xml:space="preserve"> LA PINTADA</v>
          </cell>
          <cell r="E287" t="str">
            <v xml:space="preserve"> EL HARINO</v>
          </cell>
          <cell r="F287" t="str">
            <v xml:space="preserve"> C.E.B.G. PALMARAZO</v>
          </cell>
          <cell r="G287" t="str">
            <v xml:space="preserve"> PUBLICA</v>
          </cell>
          <cell r="H287" t="str">
            <v xml:space="preserve"> Rural</v>
          </cell>
          <cell r="I287" t="str">
            <v>MULTIGRADO</v>
          </cell>
          <cell r="J287" t="str">
            <v>TRADICIONAL</v>
          </cell>
        </row>
        <row r="288">
          <cell r="A288">
            <v>693</v>
          </cell>
          <cell r="B288" t="str">
            <v xml:space="preserve"> COCLï¿½</v>
          </cell>
          <cell r="C288" t="str">
            <v xml:space="preserve"> COCLÃ‰</v>
          </cell>
          <cell r="D288" t="str">
            <v xml:space="preserve"> LA PINTADA</v>
          </cell>
          <cell r="E288" t="str">
            <v xml:space="preserve"> EL HARINO</v>
          </cell>
          <cell r="F288" t="str">
            <v xml:space="preserve"> C.E.B.G. LOS MOLEJONES</v>
          </cell>
          <cell r="G288" t="str">
            <v xml:space="preserve"> PUBLICA</v>
          </cell>
          <cell r="H288" t="str">
            <v xml:space="preserve"> Rural</v>
          </cell>
          <cell r="I288" t="str">
            <v>MULTIGRADO</v>
          </cell>
          <cell r="J288" t="str">
            <v>TRADICIONAL</v>
          </cell>
        </row>
        <row r="289">
          <cell r="A289">
            <v>695</v>
          </cell>
          <cell r="B289" t="str">
            <v xml:space="preserve"> COCLï¿½</v>
          </cell>
          <cell r="C289" t="str">
            <v xml:space="preserve"> COCLÃ‰</v>
          </cell>
          <cell r="D289" t="str">
            <v xml:space="preserve"> LA PINTADA</v>
          </cell>
          <cell r="E289" t="str">
            <v xml:space="preserve"> EL HARINO</v>
          </cell>
          <cell r="F289" t="str">
            <v xml:space="preserve"> C.E.B.G. LA RICA</v>
          </cell>
          <cell r="G289" t="str">
            <v xml:space="preserve"> PUBLICA</v>
          </cell>
          <cell r="H289" t="str">
            <v xml:space="preserve"> Rural</v>
          </cell>
          <cell r="I289" t="str">
            <v>MULTIGRADO</v>
          </cell>
          <cell r="J289" t="str">
            <v>TRADICIONAL</v>
          </cell>
        </row>
        <row r="290">
          <cell r="A290">
            <v>696</v>
          </cell>
          <cell r="B290" t="str">
            <v xml:space="preserve"> COCLï¿½</v>
          </cell>
          <cell r="C290" t="str">
            <v xml:space="preserve"> COCLÃ‰</v>
          </cell>
          <cell r="D290" t="str">
            <v xml:space="preserve"> LA PINTADA</v>
          </cell>
          <cell r="E290" t="str">
            <v xml:space="preserve"> EL HARINO</v>
          </cell>
          <cell r="F290" t="str">
            <v xml:space="preserve"> C.E.B.G. VILLALOBOS</v>
          </cell>
          <cell r="G290" t="str">
            <v xml:space="preserve"> PUBLICA</v>
          </cell>
          <cell r="H290" t="str">
            <v xml:space="preserve"> Rural</v>
          </cell>
          <cell r="I290" t="str">
            <v>MULTIGRADO</v>
          </cell>
          <cell r="J290" t="str">
            <v>TRADICIONAL</v>
          </cell>
        </row>
        <row r="291">
          <cell r="A291">
            <v>697</v>
          </cell>
          <cell r="B291" t="str">
            <v xml:space="preserve"> COCLï¿½</v>
          </cell>
          <cell r="C291" t="str">
            <v xml:space="preserve"> COCLÃ‰</v>
          </cell>
          <cell r="D291" t="str">
            <v xml:space="preserve"> LA PINTADA</v>
          </cell>
          <cell r="E291" t="str">
            <v xml:space="preserve"> EL HARINO</v>
          </cell>
          <cell r="F291" t="str">
            <v xml:space="preserve"> C.E.B.G. LA TRINIDAD</v>
          </cell>
          <cell r="G291" t="str">
            <v xml:space="preserve"> PUBLICA</v>
          </cell>
          <cell r="H291" t="str">
            <v xml:space="preserve"> Rural</v>
          </cell>
          <cell r="I291" t="str">
            <v>MULTIGRADO</v>
          </cell>
          <cell r="J291" t="str">
            <v>TRADICIONAL</v>
          </cell>
        </row>
        <row r="292">
          <cell r="A292">
            <v>698</v>
          </cell>
          <cell r="B292" t="str">
            <v xml:space="preserve"> COCLï¿½</v>
          </cell>
          <cell r="C292" t="str">
            <v xml:space="preserve"> COCLÃ‰</v>
          </cell>
          <cell r="D292" t="str">
            <v xml:space="preserve"> LA PINTADA</v>
          </cell>
          <cell r="E292" t="str">
            <v xml:space="preserve"> EL HARINO</v>
          </cell>
          <cell r="F292" t="str">
            <v xml:space="preserve"> C.E.B.G. SAN JUAN CENTRO</v>
          </cell>
          <cell r="G292" t="str">
            <v xml:space="preserve"> PUBLICA</v>
          </cell>
          <cell r="H292" t="str">
            <v xml:space="preserve"> Rural</v>
          </cell>
          <cell r="I292" t="str">
            <v>MULTIGRADO</v>
          </cell>
          <cell r="J292" t="str">
            <v>TRADICIONAL</v>
          </cell>
        </row>
        <row r="293">
          <cell r="A293">
            <v>699</v>
          </cell>
          <cell r="B293" t="str">
            <v xml:space="preserve"> COCLï¿½</v>
          </cell>
          <cell r="C293" t="str">
            <v xml:space="preserve"> COCLÃ‰</v>
          </cell>
          <cell r="D293" t="str">
            <v xml:space="preserve"> LA PINTADA</v>
          </cell>
          <cell r="E293" t="str">
            <v xml:space="preserve"> EL HARINO</v>
          </cell>
          <cell r="F293" t="str">
            <v xml:space="preserve"> ESC. OJO DE AGUA</v>
          </cell>
          <cell r="G293" t="str">
            <v xml:space="preserve"> PUBLICA</v>
          </cell>
          <cell r="H293" t="str">
            <v xml:space="preserve"> Rural</v>
          </cell>
          <cell r="I293" t="str">
            <v>MULTIGRADO</v>
          </cell>
          <cell r="J293" t="str">
            <v>MULTIGRADO</v>
          </cell>
        </row>
        <row r="294">
          <cell r="A294">
            <v>705</v>
          </cell>
          <cell r="B294" t="str">
            <v xml:space="preserve"> COCLï¿½</v>
          </cell>
          <cell r="C294" t="str">
            <v xml:space="preserve"> COCLÃ‰</v>
          </cell>
          <cell r="D294" t="str">
            <v xml:space="preserve"> LA PINTADA</v>
          </cell>
          <cell r="E294" t="str">
            <v xml:space="preserve"> EL HARINO</v>
          </cell>
          <cell r="F294" t="str">
            <v xml:space="preserve"> ESC. BOCA DE LOS RIOS</v>
          </cell>
          <cell r="G294" t="str">
            <v xml:space="preserve"> PUBLICA</v>
          </cell>
          <cell r="H294" t="str">
            <v xml:space="preserve"> Rural</v>
          </cell>
          <cell r="I294" t="str">
            <v>MULTIGRADO</v>
          </cell>
          <cell r="J294" t="str">
            <v>TRADICIONAL</v>
          </cell>
        </row>
        <row r="295">
          <cell r="A295">
            <v>706</v>
          </cell>
          <cell r="B295" t="str">
            <v xml:space="preserve"> COCLï¿½</v>
          </cell>
          <cell r="C295" t="str">
            <v xml:space="preserve"> COCLÃ‰</v>
          </cell>
          <cell r="D295" t="str">
            <v xml:space="preserve"> LA PINTADA</v>
          </cell>
          <cell r="E295" t="str">
            <v xml:space="preserve"> EL HARINO</v>
          </cell>
          <cell r="F295" t="str">
            <v xml:space="preserve"> I.P.T. EL COPE</v>
          </cell>
          <cell r="G295" t="str">
            <v xml:space="preserve"> PUBLICA</v>
          </cell>
          <cell r="H295" t="str">
            <v xml:space="preserve"> Rural</v>
          </cell>
          <cell r="I295" t="str">
            <v>UNIGRADO</v>
          </cell>
          <cell r="J295" t="str">
            <v>TRADICIONAL</v>
          </cell>
        </row>
        <row r="296">
          <cell r="A296">
            <v>707</v>
          </cell>
          <cell r="B296" t="str">
            <v xml:space="preserve"> COCLï¿½</v>
          </cell>
          <cell r="C296" t="str">
            <v xml:space="preserve"> COCLÃ‰</v>
          </cell>
          <cell r="D296" t="str">
            <v xml:space="preserve"> LA PINTADA</v>
          </cell>
          <cell r="E296" t="str">
            <v xml:space="preserve"> EL HARINO</v>
          </cell>
          <cell r="F296" t="str">
            <v xml:space="preserve"> C.E.B.G. JUAN JOSE QUIROZ</v>
          </cell>
          <cell r="G296" t="str">
            <v xml:space="preserve"> PUBLICA</v>
          </cell>
          <cell r="H296" t="str">
            <v xml:space="preserve"> Rural</v>
          </cell>
          <cell r="I296" t="str">
            <v>MULTIGRADO</v>
          </cell>
          <cell r="J296" t="str">
            <v>TRADICIONAL</v>
          </cell>
        </row>
        <row r="297">
          <cell r="A297">
            <v>708</v>
          </cell>
          <cell r="B297" t="str">
            <v xml:space="preserve"> COCLï¿½</v>
          </cell>
          <cell r="C297" t="str">
            <v xml:space="preserve"> COCLÃ‰</v>
          </cell>
          <cell r="D297" t="str">
            <v xml:space="preserve"> LA PINTADA</v>
          </cell>
          <cell r="E297" t="str">
            <v xml:space="preserve"> EL HARINO</v>
          </cell>
          <cell r="F297" t="str">
            <v xml:space="preserve"> ESC. LOMA BONITA</v>
          </cell>
          <cell r="G297" t="str">
            <v xml:space="preserve"> PUBLICA</v>
          </cell>
          <cell r="H297" t="str">
            <v xml:space="preserve"> Rural</v>
          </cell>
          <cell r="I297" t="str">
            <v>MULTIGRADO</v>
          </cell>
          <cell r="J297" t="str">
            <v>TELEBASICA</v>
          </cell>
        </row>
        <row r="298">
          <cell r="A298">
            <v>709</v>
          </cell>
          <cell r="B298" t="str">
            <v xml:space="preserve"> COCLï¿½</v>
          </cell>
          <cell r="C298" t="str">
            <v xml:space="preserve"> COCLÃ‰</v>
          </cell>
          <cell r="D298" t="str">
            <v xml:space="preserve"> LA PINTADA</v>
          </cell>
          <cell r="E298" t="str">
            <v xml:space="preserve"> EL HARINO</v>
          </cell>
          <cell r="F298" t="str">
            <v xml:space="preserve"> ESC. LA MINA</v>
          </cell>
          <cell r="G298" t="str">
            <v xml:space="preserve"> PUBLICA</v>
          </cell>
          <cell r="H298" t="str">
            <v xml:space="preserve"> Rural</v>
          </cell>
          <cell r="I298" t="str">
            <v>MULTIGRADO</v>
          </cell>
          <cell r="J298" t="str">
            <v>TRADICIONAL</v>
          </cell>
        </row>
        <row r="299">
          <cell r="A299">
            <v>710</v>
          </cell>
          <cell r="B299" t="str">
            <v xml:space="preserve"> COCLï¿½</v>
          </cell>
          <cell r="C299" t="str">
            <v xml:space="preserve"> COCLÃ‰</v>
          </cell>
          <cell r="D299" t="str">
            <v xml:space="preserve"> LA PINTADA</v>
          </cell>
          <cell r="E299" t="str">
            <v xml:space="preserve"> EL HARINO</v>
          </cell>
          <cell r="F299" t="str">
            <v xml:space="preserve"> C.E.B.G. OMAR TORRIJOS HERRERA</v>
          </cell>
          <cell r="G299" t="str">
            <v xml:space="preserve"> PUBLICA</v>
          </cell>
          <cell r="H299" t="str">
            <v xml:space="preserve"> Rural</v>
          </cell>
          <cell r="I299" t="str">
            <v>UNIGRADO</v>
          </cell>
          <cell r="J299" t="str">
            <v>MULTIGRADO</v>
          </cell>
        </row>
        <row r="300">
          <cell r="A300">
            <v>711</v>
          </cell>
          <cell r="B300" t="str">
            <v xml:space="preserve"> COCLï¿½</v>
          </cell>
          <cell r="C300" t="str">
            <v xml:space="preserve"> COCLÃ‰</v>
          </cell>
          <cell r="D300" t="str">
            <v xml:space="preserve"> LA PINTADA</v>
          </cell>
          <cell r="E300" t="str">
            <v xml:space="preserve"> EL HARINO</v>
          </cell>
          <cell r="F300" t="str">
            <v xml:space="preserve"> ESC. CALABAZO NÂº 1</v>
          </cell>
          <cell r="G300" t="str">
            <v xml:space="preserve"> PUBLICA</v>
          </cell>
          <cell r="H300" t="str">
            <v xml:space="preserve"> Rural</v>
          </cell>
          <cell r="I300" t="str">
            <v>MULTIGRADO</v>
          </cell>
          <cell r="J300" t="str">
            <v>TRADICIONAL</v>
          </cell>
        </row>
        <row r="301">
          <cell r="A301">
            <v>712</v>
          </cell>
          <cell r="B301" t="str">
            <v xml:space="preserve"> COCLï¿½</v>
          </cell>
          <cell r="C301" t="str">
            <v xml:space="preserve"> COCLÃ‰</v>
          </cell>
          <cell r="D301" t="str">
            <v xml:space="preserve"> LA PINTADA</v>
          </cell>
          <cell r="E301" t="str">
            <v xml:space="preserve"> EL HARINO</v>
          </cell>
          <cell r="F301" t="str">
            <v xml:space="preserve"> C.E.B.G. BARRIGON</v>
          </cell>
          <cell r="G301" t="str">
            <v xml:space="preserve"> PUBLICA</v>
          </cell>
          <cell r="H301" t="str">
            <v xml:space="preserve"> Rural</v>
          </cell>
          <cell r="I301" t="str">
            <v>UNIGRADO</v>
          </cell>
          <cell r="J301" t="str">
            <v>TRADICIONAL</v>
          </cell>
        </row>
        <row r="302">
          <cell r="A302">
            <v>713</v>
          </cell>
          <cell r="B302" t="str">
            <v xml:space="preserve"> COCLï¿½</v>
          </cell>
          <cell r="C302" t="str">
            <v xml:space="preserve"> COCLÃ‰</v>
          </cell>
          <cell r="D302" t="str">
            <v xml:space="preserve"> LA PINTADA</v>
          </cell>
          <cell r="E302" t="str">
            <v xml:space="preserve"> EL POTRERO</v>
          </cell>
          <cell r="F302" t="str">
            <v xml:space="preserve"> C.E.B.G. CERRO COLORADO</v>
          </cell>
          <cell r="G302" t="str">
            <v xml:space="preserve"> PUBLICA</v>
          </cell>
          <cell r="H302" t="str">
            <v xml:space="preserve"> Rural</v>
          </cell>
          <cell r="I302" t="str">
            <v>MULTIGRADO</v>
          </cell>
          <cell r="J302" t="str">
            <v>TRADICIONAL</v>
          </cell>
        </row>
        <row r="303">
          <cell r="A303">
            <v>714</v>
          </cell>
          <cell r="B303" t="str">
            <v xml:space="preserve"> COCLï¿½</v>
          </cell>
          <cell r="C303" t="str">
            <v xml:space="preserve"> COCLÃ‰</v>
          </cell>
          <cell r="D303" t="str">
            <v xml:space="preserve"> LA PINTADA</v>
          </cell>
          <cell r="E303" t="str">
            <v xml:space="preserve"> EL POTRERO</v>
          </cell>
          <cell r="F303" t="str">
            <v xml:space="preserve"> C.E.B.G. POTRELLANO</v>
          </cell>
          <cell r="G303" t="str">
            <v xml:space="preserve"> PUBLICA</v>
          </cell>
          <cell r="H303" t="str">
            <v xml:space="preserve"> Rural</v>
          </cell>
          <cell r="I303" t="str">
            <v>MULTIGRADO</v>
          </cell>
          <cell r="J303" t="str">
            <v>TRADICIONAL</v>
          </cell>
        </row>
        <row r="304">
          <cell r="A304">
            <v>715</v>
          </cell>
          <cell r="B304" t="str">
            <v xml:space="preserve"> COCLï¿½</v>
          </cell>
          <cell r="C304" t="str">
            <v xml:space="preserve"> COCLÃ‰</v>
          </cell>
          <cell r="D304" t="str">
            <v xml:space="preserve"> LA PINTADA</v>
          </cell>
          <cell r="E304" t="str">
            <v xml:space="preserve"> EL POTRERO</v>
          </cell>
          <cell r="F304" t="str">
            <v xml:space="preserve"> C.E.B.G. EL POTRERO</v>
          </cell>
          <cell r="G304" t="str">
            <v xml:space="preserve"> PUBLICA</v>
          </cell>
          <cell r="H304" t="str">
            <v xml:space="preserve"> Rural</v>
          </cell>
          <cell r="I304" t="str">
            <v>MULTIGRADO</v>
          </cell>
          <cell r="J304" t="str">
            <v>TELEBASICA</v>
          </cell>
        </row>
        <row r="305">
          <cell r="A305">
            <v>717</v>
          </cell>
          <cell r="B305" t="str">
            <v xml:space="preserve"> COCLï¿½</v>
          </cell>
          <cell r="C305" t="str">
            <v xml:space="preserve"> COCLÃ‰</v>
          </cell>
          <cell r="D305" t="str">
            <v xml:space="preserve"> LA PINTADA</v>
          </cell>
          <cell r="E305" t="str">
            <v xml:space="preserve"> EL POTRERO</v>
          </cell>
          <cell r="F305" t="str">
            <v xml:space="preserve"> ESC. LAS TABLAS</v>
          </cell>
          <cell r="G305" t="str">
            <v xml:space="preserve"> PUBLICA</v>
          </cell>
          <cell r="H305" t="str">
            <v xml:space="preserve"> Rural</v>
          </cell>
          <cell r="I305" t="str">
            <v>MULTIGRADO</v>
          </cell>
          <cell r="J305" t="str">
            <v>TRADICIONAL</v>
          </cell>
        </row>
        <row r="306">
          <cell r="A306">
            <v>718</v>
          </cell>
          <cell r="B306" t="str">
            <v xml:space="preserve"> COCLï¿½</v>
          </cell>
          <cell r="C306" t="str">
            <v xml:space="preserve"> COCLÃ‰</v>
          </cell>
          <cell r="D306" t="str">
            <v xml:space="preserve"> LA PINTADA</v>
          </cell>
          <cell r="E306" t="str">
            <v xml:space="preserve"> EL POTRERO</v>
          </cell>
          <cell r="F306" t="str">
            <v xml:space="preserve"> ESC. LA MADERA</v>
          </cell>
          <cell r="G306" t="str">
            <v xml:space="preserve"> PUBLICA</v>
          </cell>
          <cell r="H306" t="str">
            <v xml:space="preserve"> Rural</v>
          </cell>
          <cell r="I306" t="str">
            <v>UNIGRADO</v>
          </cell>
          <cell r="J306" t="str">
            <v>TRADICIONAL</v>
          </cell>
        </row>
        <row r="307">
          <cell r="A307">
            <v>719</v>
          </cell>
          <cell r="B307" t="str">
            <v xml:space="preserve"> COCLï¿½</v>
          </cell>
          <cell r="C307" t="str">
            <v xml:space="preserve"> COCLÃ‰</v>
          </cell>
          <cell r="D307" t="str">
            <v xml:space="preserve"> LA PINTADA</v>
          </cell>
          <cell r="E307" t="str">
            <v xml:space="preserve"> LLANO GRANDE</v>
          </cell>
          <cell r="F307" t="str">
            <v xml:space="preserve"> ESC. LAS PLEYADES</v>
          </cell>
          <cell r="G307" t="str">
            <v xml:space="preserve"> PUBLICA</v>
          </cell>
          <cell r="H307" t="str">
            <v xml:space="preserve"> Rural</v>
          </cell>
          <cell r="I307" t="str">
            <v>MULTIGRADO</v>
          </cell>
          <cell r="J307" t="str">
            <v>TRADICIONAL</v>
          </cell>
        </row>
        <row r="308">
          <cell r="A308">
            <v>720</v>
          </cell>
          <cell r="B308" t="str">
            <v xml:space="preserve"> COCLï¿½</v>
          </cell>
          <cell r="C308" t="str">
            <v xml:space="preserve"> COCLÃ‰</v>
          </cell>
          <cell r="D308" t="str">
            <v xml:space="preserve"> LA PINTADA</v>
          </cell>
          <cell r="E308" t="str">
            <v xml:space="preserve"> LLANO GRANDE</v>
          </cell>
          <cell r="F308" t="str">
            <v xml:space="preserve"> ESC. EL EMBARCADERO DE CASCAJAL</v>
          </cell>
          <cell r="G308" t="str">
            <v xml:space="preserve"> PUBLICA</v>
          </cell>
          <cell r="H308" t="str">
            <v xml:space="preserve"> Rural</v>
          </cell>
          <cell r="I308" t="str">
            <v>MULTIGRADO</v>
          </cell>
          <cell r="J308" t="str">
            <v>TRADICIONAL</v>
          </cell>
        </row>
        <row r="309">
          <cell r="A309">
            <v>721</v>
          </cell>
          <cell r="B309" t="str">
            <v xml:space="preserve"> COCLï¿½</v>
          </cell>
          <cell r="C309" t="str">
            <v xml:space="preserve"> COCLÃ‰</v>
          </cell>
          <cell r="D309" t="str">
            <v xml:space="preserve"> LA PINTADA</v>
          </cell>
          <cell r="E309" t="str">
            <v xml:space="preserve"> LLANO GRANDE</v>
          </cell>
          <cell r="F309" t="str">
            <v xml:space="preserve"> C.E.B.G. LA HONDA</v>
          </cell>
          <cell r="G309" t="str">
            <v xml:space="preserve"> PUBLICA</v>
          </cell>
          <cell r="H309" t="str">
            <v xml:space="preserve"> Rural</v>
          </cell>
          <cell r="I309" t="str">
            <v>MULTIGRADO</v>
          </cell>
          <cell r="J309" t="str">
            <v>TRADICIONAL</v>
          </cell>
        </row>
        <row r="310">
          <cell r="A310">
            <v>722</v>
          </cell>
          <cell r="B310" t="str">
            <v xml:space="preserve"> COCLï¿½</v>
          </cell>
          <cell r="C310" t="str">
            <v xml:space="preserve"> COCLÃ‰</v>
          </cell>
          <cell r="D310" t="str">
            <v xml:space="preserve"> LA PINTADA</v>
          </cell>
          <cell r="E310" t="str">
            <v xml:space="preserve"> LLANO GRANDE</v>
          </cell>
          <cell r="F310" t="str">
            <v xml:space="preserve"> ESC. MOLEJON</v>
          </cell>
          <cell r="G310" t="str">
            <v xml:space="preserve"> PUBLICA</v>
          </cell>
          <cell r="H310" t="str">
            <v xml:space="preserve"> Rural</v>
          </cell>
          <cell r="I310" t="str">
            <v>MULTIGRADO</v>
          </cell>
          <cell r="J310" t="str">
            <v>TRADICIONAL</v>
          </cell>
        </row>
        <row r="311">
          <cell r="A311">
            <v>723</v>
          </cell>
          <cell r="B311" t="str">
            <v xml:space="preserve"> COCLï¿½</v>
          </cell>
          <cell r="C311" t="str">
            <v xml:space="preserve"> COCLÃ‰</v>
          </cell>
          <cell r="D311" t="str">
            <v xml:space="preserve"> LA PINTADA</v>
          </cell>
          <cell r="E311" t="str">
            <v xml:space="preserve"> LLANO GRANDE</v>
          </cell>
          <cell r="F311" t="str">
            <v xml:space="preserve"> C.E.B.G. EL PALMAR ARRIBA</v>
          </cell>
          <cell r="G311" t="str">
            <v xml:space="preserve"> PUBLICA</v>
          </cell>
          <cell r="H311" t="str">
            <v xml:space="preserve"> Rural</v>
          </cell>
          <cell r="I311" t="str">
            <v>MULTIGRADO</v>
          </cell>
          <cell r="J311" t="str">
            <v>TRADICIONAL</v>
          </cell>
        </row>
        <row r="312">
          <cell r="A312">
            <v>724</v>
          </cell>
          <cell r="B312" t="str">
            <v xml:space="preserve"> COCLï¿½</v>
          </cell>
          <cell r="C312" t="str">
            <v xml:space="preserve"> COCLÃ‰</v>
          </cell>
          <cell r="D312" t="str">
            <v xml:space="preserve"> LA PINTADA</v>
          </cell>
          <cell r="E312" t="str">
            <v xml:space="preserve"> LLANO GRANDE</v>
          </cell>
          <cell r="F312" t="str">
            <v xml:space="preserve"> C.E.B.G. EL PALMAR ABAJO</v>
          </cell>
          <cell r="G312" t="str">
            <v xml:space="preserve"> PUBLICA</v>
          </cell>
          <cell r="H312" t="str">
            <v xml:space="preserve"> Rural</v>
          </cell>
          <cell r="I312" t="str">
            <v>MULTIGRADO</v>
          </cell>
          <cell r="J312" t="str">
            <v>MULTIGRADO</v>
          </cell>
        </row>
        <row r="313">
          <cell r="A313">
            <v>725</v>
          </cell>
          <cell r="B313" t="str">
            <v xml:space="preserve"> COCLï¿½</v>
          </cell>
          <cell r="C313" t="str">
            <v xml:space="preserve"> COCLÃ‰</v>
          </cell>
          <cell r="D313" t="str">
            <v xml:space="preserve"> OLÃ</v>
          </cell>
          <cell r="E313" t="str">
            <v xml:space="preserve"> LA PAVA</v>
          </cell>
          <cell r="F313" t="str">
            <v xml:space="preserve"> C.E.B.G. EL BANQUITO</v>
          </cell>
          <cell r="G313" t="str">
            <v xml:space="preserve"> PUBLICA</v>
          </cell>
          <cell r="H313" t="str">
            <v xml:space="preserve"> Rural</v>
          </cell>
          <cell r="I313" t="str">
            <v>MULTIGRADO</v>
          </cell>
          <cell r="J313" t="str">
            <v>TRADICIONAL</v>
          </cell>
        </row>
        <row r="314">
          <cell r="A314">
            <v>726</v>
          </cell>
          <cell r="B314" t="str">
            <v xml:space="preserve"> COCLï¿½</v>
          </cell>
          <cell r="C314" t="str">
            <v xml:space="preserve"> COCLÃ‰</v>
          </cell>
          <cell r="D314" t="str">
            <v xml:space="preserve"> LA PINTADA</v>
          </cell>
          <cell r="E314" t="str">
            <v xml:space="preserve"> LLANO GRANDE</v>
          </cell>
          <cell r="F314" t="str">
            <v xml:space="preserve"> C.E.B.G. CANOA NÂº 1</v>
          </cell>
          <cell r="G314" t="str">
            <v xml:space="preserve"> PUBLICA</v>
          </cell>
          <cell r="H314" t="str">
            <v xml:space="preserve"> Rural</v>
          </cell>
          <cell r="I314" t="str">
            <v>MULTIGRADO</v>
          </cell>
          <cell r="J314" t="str">
            <v>TRADICIONAL</v>
          </cell>
        </row>
        <row r="315">
          <cell r="A315">
            <v>727</v>
          </cell>
          <cell r="B315" t="str">
            <v xml:space="preserve"> COCLï¿½</v>
          </cell>
          <cell r="C315" t="str">
            <v xml:space="preserve"> COCLÃ‰</v>
          </cell>
          <cell r="D315" t="str">
            <v xml:space="preserve"> LA PINTADA</v>
          </cell>
          <cell r="E315" t="str">
            <v xml:space="preserve"> LLANO GRANDE</v>
          </cell>
          <cell r="F315" t="str">
            <v xml:space="preserve"> ESC. SANTA CECILIA</v>
          </cell>
          <cell r="G315" t="str">
            <v xml:space="preserve"> PUBLICA</v>
          </cell>
          <cell r="H315" t="str">
            <v xml:space="preserve"> Rural</v>
          </cell>
          <cell r="I315" t="str">
            <v>MULTIGRADO</v>
          </cell>
          <cell r="J315" t="str">
            <v>TRADICIONAL</v>
          </cell>
        </row>
        <row r="316">
          <cell r="A316">
            <v>728</v>
          </cell>
          <cell r="B316" t="str">
            <v xml:space="preserve"> COCLï¿½</v>
          </cell>
          <cell r="C316" t="str">
            <v xml:space="preserve"> COCLÃ‰</v>
          </cell>
          <cell r="D316" t="str">
            <v xml:space="preserve"> LA PINTADA</v>
          </cell>
          <cell r="E316" t="str">
            <v xml:space="preserve"> LLANO GRANDE</v>
          </cell>
          <cell r="F316" t="str">
            <v xml:space="preserve"> ESC. EL VALLE DE STA. MARIA</v>
          </cell>
          <cell r="G316" t="str">
            <v xml:space="preserve"> PUBLICA</v>
          </cell>
          <cell r="H316" t="str">
            <v xml:space="preserve"> Rural</v>
          </cell>
          <cell r="I316" t="str">
            <v>MULTIGRADO</v>
          </cell>
          <cell r="J316" t="str">
            <v>TRADICIONAL</v>
          </cell>
        </row>
        <row r="317">
          <cell r="A317">
            <v>729</v>
          </cell>
          <cell r="B317" t="str">
            <v xml:space="preserve"> COCLï¿½</v>
          </cell>
          <cell r="C317" t="str">
            <v xml:space="preserve"> COCLÃ‰</v>
          </cell>
          <cell r="D317" t="str">
            <v xml:space="preserve"> LA PINTADA</v>
          </cell>
          <cell r="E317" t="str">
            <v xml:space="preserve"> LLANO GRANDE</v>
          </cell>
          <cell r="F317" t="str">
            <v xml:space="preserve"> ESC. SAN JUANITO</v>
          </cell>
          <cell r="G317" t="str">
            <v xml:space="preserve"> PUBLICA</v>
          </cell>
          <cell r="H317" t="str">
            <v xml:space="preserve"> Rural</v>
          </cell>
          <cell r="I317" t="str">
            <v>MULTIGRADO</v>
          </cell>
          <cell r="J317" t="str">
            <v>TRADICIONAL</v>
          </cell>
        </row>
        <row r="318">
          <cell r="A318">
            <v>731</v>
          </cell>
          <cell r="B318" t="str">
            <v xml:space="preserve"> COCLï¿½</v>
          </cell>
          <cell r="C318" t="str">
            <v xml:space="preserve"> COCLÃ‰</v>
          </cell>
          <cell r="D318" t="str">
            <v xml:space="preserve"> LA PINTADA</v>
          </cell>
          <cell r="E318" t="str">
            <v xml:space="preserve"> LLANO GRANDE</v>
          </cell>
          <cell r="F318" t="str">
            <v xml:space="preserve"> C.E.B.G. TOABRE ABAJO</v>
          </cell>
          <cell r="G318" t="str">
            <v xml:space="preserve"> PUBLICA</v>
          </cell>
          <cell r="H318" t="str">
            <v xml:space="preserve"> Rural</v>
          </cell>
          <cell r="I318" t="str">
            <v>MULTIGRADO</v>
          </cell>
          <cell r="J318" t="str">
            <v>MULTIGRADO</v>
          </cell>
        </row>
        <row r="319">
          <cell r="A319">
            <v>732</v>
          </cell>
          <cell r="B319" t="str">
            <v xml:space="preserve"> COCLï¿½</v>
          </cell>
          <cell r="C319" t="str">
            <v xml:space="preserve"> COCLÃ‰</v>
          </cell>
          <cell r="D319" t="str">
            <v xml:space="preserve"> LA PINTADA</v>
          </cell>
          <cell r="E319" t="str">
            <v xml:space="preserve"> LLANO GRANDE</v>
          </cell>
          <cell r="F319" t="str">
            <v xml:space="preserve"> ESC. LA VENTA</v>
          </cell>
          <cell r="G319" t="str">
            <v xml:space="preserve"> PUBLICA</v>
          </cell>
          <cell r="H319" t="str">
            <v xml:space="preserve"> Rural</v>
          </cell>
          <cell r="I319" t="str">
            <v>MULTIGRADO</v>
          </cell>
          <cell r="J319" t="str">
            <v>TELEBASICA</v>
          </cell>
        </row>
        <row r="320">
          <cell r="A320">
            <v>735</v>
          </cell>
          <cell r="B320" t="str">
            <v xml:space="preserve"> COCLï¿½</v>
          </cell>
          <cell r="C320" t="str">
            <v xml:space="preserve"> COCLÃ‰</v>
          </cell>
          <cell r="D320" t="str">
            <v xml:space="preserve"> LA PINTADA</v>
          </cell>
          <cell r="E320" t="str">
            <v xml:space="preserve"> LLANO GRANDE</v>
          </cell>
          <cell r="F320" t="str">
            <v xml:space="preserve"> ESC. RITA H. DE TRUJILLO</v>
          </cell>
          <cell r="G320" t="str">
            <v xml:space="preserve"> PUBLICA</v>
          </cell>
          <cell r="H320" t="str">
            <v xml:space="preserve"> Rural</v>
          </cell>
          <cell r="I320" t="str">
            <v>MULTIGRADO</v>
          </cell>
          <cell r="J320" t="str">
            <v>TRADICIONAL</v>
          </cell>
        </row>
        <row r="321">
          <cell r="A321">
            <v>736</v>
          </cell>
          <cell r="B321" t="str">
            <v xml:space="preserve"> COCLï¿½</v>
          </cell>
          <cell r="C321" t="str">
            <v xml:space="preserve"> COCLÃ‰</v>
          </cell>
          <cell r="D321" t="str">
            <v xml:space="preserve"> LA PINTADA</v>
          </cell>
          <cell r="E321" t="str">
            <v xml:space="preserve"> LLANO GRANDE</v>
          </cell>
          <cell r="F321" t="str">
            <v xml:space="preserve"> ESC. LLANO GRANDE</v>
          </cell>
          <cell r="G321" t="str">
            <v xml:space="preserve"> PUBLICA</v>
          </cell>
          <cell r="H321" t="str">
            <v xml:space="preserve"> Rural</v>
          </cell>
          <cell r="I321" t="str">
            <v>UNIGRADO</v>
          </cell>
          <cell r="J321" t="str">
            <v>TRADICIONAL</v>
          </cell>
        </row>
        <row r="322">
          <cell r="A322">
            <v>737</v>
          </cell>
          <cell r="B322" t="str">
            <v xml:space="preserve"> COCLï¿½</v>
          </cell>
          <cell r="C322" t="str">
            <v xml:space="preserve"> COCLÃ‰</v>
          </cell>
          <cell r="D322" t="str">
            <v xml:space="preserve"> LA PINTADA</v>
          </cell>
          <cell r="E322" t="str">
            <v xml:space="preserve"> EL HARINO</v>
          </cell>
          <cell r="F322" t="str">
            <v xml:space="preserve"> ESC. HACHA DEL HARINO</v>
          </cell>
          <cell r="G322" t="str">
            <v xml:space="preserve"> PUBLICA</v>
          </cell>
          <cell r="H322" t="str">
            <v xml:space="preserve"> Rural</v>
          </cell>
          <cell r="I322" t="str">
            <v>MULTIGRADO</v>
          </cell>
          <cell r="J322" t="str">
            <v>TRADICIONAL</v>
          </cell>
        </row>
        <row r="323">
          <cell r="A323">
            <v>738</v>
          </cell>
          <cell r="B323" t="str">
            <v xml:space="preserve"> COCLï¿½</v>
          </cell>
          <cell r="C323" t="str">
            <v xml:space="preserve"> COCLÃ‰</v>
          </cell>
          <cell r="D323" t="str">
            <v xml:space="preserve"> LA PINTADA</v>
          </cell>
          <cell r="E323" t="str">
            <v xml:space="preserve"> LLANO GRANDE</v>
          </cell>
          <cell r="F323" t="str">
            <v xml:space="preserve"> ESC. CUTEVILLA</v>
          </cell>
          <cell r="G323" t="str">
            <v xml:space="preserve"> PUBLICA</v>
          </cell>
          <cell r="H323" t="str">
            <v xml:space="preserve"> Rural</v>
          </cell>
          <cell r="I323" t="str">
            <v>MULTIGRADO</v>
          </cell>
          <cell r="J323" t="str">
            <v>MULTIGRADO</v>
          </cell>
        </row>
        <row r="324">
          <cell r="A324">
            <v>739</v>
          </cell>
          <cell r="B324" t="str">
            <v xml:space="preserve"> COCLï¿½</v>
          </cell>
          <cell r="C324" t="str">
            <v xml:space="preserve"> COCLÃ‰</v>
          </cell>
          <cell r="D324" t="str">
            <v xml:space="preserve"> LA PINTADA</v>
          </cell>
          <cell r="E324" t="str">
            <v xml:space="preserve"> LLANO GRANDE</v>
          </cell>
          <cell r="F324" t="str">
            <v xml:space="preserve"> ESC. AGUA FRIA</v>
          </cell>
          <cell r="G324" t="str">
            <v xml:space="preserve"> PUBLICA</v>
          </cell>
          <cell r="H324" t="str">
            <v xml:space="preserve"> Rural</v>
          </cell>
          <cell r="I324" t="str">
            <v>MULTIGRADO</v>
          </cell>
          <cell r="J324" t="str">
            <v>MULTIGRADO</v>
          </cell>
        </row>
        <row r="325">
          <cell r="A325">
            <v>740</v>
          </cell>
          <cell r="B325" t="str">
            <v xml:space="preserve"> COCLï¿½</v>
          </cell>
          <cell r="C325" t="str">
            <v xml:space="preserve"> COCLÃ‰</v>
          </cell>
          <cell r="D325" t="str">
            <v xml:space="preserve"> LA PINTADA</v>
          </cell>
          <cell r="E325" t="str">
            <v xml:space="preserve"> LLANO GRANDE</v>
          </cell>
          <cell r="F325" t="str">
            <v xml:space="preserve"> C.E.B.G. CUTEVA</v>
          </cell>
          <cell r="G325" t="str">
            <v xml:space="preserve"> PUBLICA</v>
          </cell>
          <cell r="H325" t="str">
            <v xml:space="preserve"> Rural</v>
          </cell>
          <cell r="I325" t="str">
            <v>MULTIGRADO</v>
          </cell>
          <cell r="J325" t="str">
            <v>TRADICIONAL</v>
          </cell>
        </row>
        <row r="326">
          <cell r="A326">
            <v>741</v>
          </cell>
          <cell r="B326" t="str">
            <v xml:space="preserve"> COCLï¿½</v>
          </cell>
          <cell r="C326" t="str">
            <v xml:space="preserve"> COCLÃ‰</v>
          </cell>
          <cell r="D326" t="str">
            <v xml:space="preserve"> LA PINTADA</v>
          </cell>
          <cell r="E326" t="str">
            <v xml:space="preserve"> LLANO GRANDE</v>
          </cell>
          <cell r="F326" t="str">
            <v xml:space="preserve"> C.E.B.G. CASCAJAL</v>
          </cell>
          <cell r="G326" t="str">
            <v xml:space="preserve"> PUBLICA</v>
          </cell>
          <cell r="H326" t="str">
            <v xml:space="preserve"> Rural</v>
          </cell>
          <cell r="I326" t="str">
            <v>MULTIGRADO</v>
          </cell>
          <cell r="J326" t="str">
            <v>MULTIGRADO</v>
          </cell>
        </row>
        <row r="327">
          <cell r="A327">
            <v>742</v>
          </cell>
          <cell r="B327" t="str">
            <v xml:space="preserve"> COCLï¿½</v>
          </cell>
          <cell r="C327" t="str">
            <v xml:space="preserve"> COCLÃ‰</v>
          </cell>
          <cell r="D327" t="str">
            <v xml:space="preserve"> LA PINTADA</v>
          </cell>
          <cell r="E327" t="str">
            <v xml:space="preserve"> PIEDRAS GORDAS</v>
          </cell>
          <cell r="F327" t="str">
            <v xml:space="preserve"> ESC. ANGEL GUARDIA</v>
          </cell>
          <cell r="G327" t="str">
            <v xml:space="preserve"> PUBLICA</v>
          </cell>
          <cell r="H327" t="str">
            <v xml:space="preserve"> Rural</v>
          </cell>
          <cell r="I327" t="str">
            <v>MULTIGRADO</v>
          </cell>
          <cell r="J327" t="str">
            <v>TRADICIONAL</v>
          </cell>
        </row>
        <row r="328">
          <cell r="A328">
            <v>743</v>
          </cell>
          <cell r="B328" t="str">
            <v xml:space="preserve"> COCLï¿½</v>
          </cell>
          <cell r="C328" t="str">
            <v xml:space="preserve"> COCLÃ‰</v>
          </cell>
          <cell r="D328" t="str">
            <v xml:space="preserve"> LA PINTADA</v>
          </cell>
          <cell r="E328" t="str">
            <v xml:space="preserve"> PIEDRAS GORDAS</v>
          </cell>
          <cell r="F328" t="str">
            <v xml:space="preserve"> C.E.B.G. CERRO CORRAL</v>
          </cell>
          <cell r="G328" t="str">
            <v xml:space="preserve"> PUBLICA</v>
          </cell>
          <cell r="H328" t="str">
            <v xml:space="preserve"> Rural</v>
          </cell>
          <cell r="I328" t="str">
            <v>MULTIGRADO</v>
          </cell>
          <cell r="J328" t="str">
            <v>TRADICIONAL</v>
          </cell>
        </row>
        <row r="329">
          <cell r="A329">
            <v>744</v>
          </cell>
          <cell r="B329" t="str">
            <v xml:space="preserve"> COCLï¿½</v>
          </cell>
          <cell r="C329" t="str">
            <v xml:space="preserve"> COCLÃ‰</v>
          </cell>
          <cell r="D329" t="str">
            <v xml:space="preserve"> LA PINTADA</v>
          </cell>
          <cell r="E329" t="str">
            <v xml:space="preserve"> PIEDRAS GORDAS</v>
          </cell>
          <cell r="F329" t="str">
            <v xml:space="preserve"> ESC. EL JOBO</v>
          </cell>
          <cell r="G329" t="str">
            <v xml:space="preserve"> PUBLICA</v>
          </cell>
          <cell r="H329" t="str">
            <v xml:space="preserve"> Rural</v>
          </cell>
          <cell r="I329" t="str">
            <v>MULTIGRADO</v>
          </cell>
          <cell r="J329" t="str">
            <v>TRADICIONAL</v>
          </cell>
        </row>
        <row r="330">
          <cell r="A330">
            <v>745</v>
          </cell>
          <cell r="B330" t="str">
            <v xml:space="preserve"> COCLï¿½</v>
          </cell>
          <cell r="C330" t="str">
            <v xml:space="preserve"> COCLÃ‰</v>
          </cell>
          <cell r="D330" t="str">
            <v xml:space="preserve"> LA PINTADA</v>
          </cell>
          <cell r="E330" t="str">
            <v xml:space="preserve"> PIEDRAS GORDAS</v>
          </cell>
          <cell r="F330" t="str">
            <v xml:space="preserve"> C.E.B.G. MACHUCA</v>
          </cell>
          <cell r="G330" t="str">
            <v xml:space="preserve"> PUBLICA</v>
          </cell>
          <cell r="H330" t="str">
            <v xml:space="preserve"> Rural</v>
          </cell>
          <cell r="I330" t="str">
            <v>UNIGRADO</v>
          </cell>
          <cell r="J330" t="str">
            <v>MULTIGRADO</v>
          </cell>
        </row>
        <row r="331">
          <cell r="A331">
            <v>746</v>
          </cell>
          <cell r="B331" t="str">
            <v xml:space="preserve"> COCLï¿½</v>
          </cell>
          <cell r="C331" t="str">
            <v xml:space="preserve"> COCLÃ‰</v>
          </cell>
          <cell r="D331" t="str">
            <v xml:space="preserve"> LA PINTADA</v>
          </cell>
          <cell r="E331" t="str">
            <v xml:space="preserve"> PIEDRAS GORDAS</v>
          </cell>
          <cell r="F331" t="str">
            <v xml:space="preserve"> ESC. EL PLATANAL</v>
          </cell>
          <cell r="G331" t="str">
            <v xml:space="preserve"> PUBLICA</v>
          </cell>
          <cell r="H331" t="str">
            <v xml:space="preserve"> Rural</v>
          </cell>
          <cell r="I331" t="str">
            <v>MULTIGRADO</v>
          </cell>
          <cell r="J331" t="str">
            <v>TRADICIONAL</v>
          </cell>
        </row>
        <row r="332">
          <cell r="A332">
            <v>750</v>
          </cell>
          <cell r="B332" t="str">
            <v xml:space="preserve"> COCLï¿½</v>
          </cell>
          <cell r="C332" t="str">
            <v xml:space="preserve"> COCLÃ‰</v>
          </cell>
          <cell r="D332" t="str">
            <v xml:space="preserve"> LA PINTADA</v>
          </cell>
          <cell r="E332" t="str">
            <v xml:space="preserve"> PIEDRAS GORDAS</v>
          </cell>
          <cell r="F332" t="str">
            <v xml:space="preserve"> ESC. JUJUCAL</v>
          </cell>
          <cell r="G332" t="str">
            <v xml:space="preserve"> PUBLICA</v>
          </cell>
          <cell r="H332" t="str">
            <v xml:space="preserve"> Rural</v>
          </cell>
          <cell r="I332" t="str">
            <v>MULTIGRADO</v>
          </cell>
          <cell r="J332" t="str">
            <v>TRADICIONAL</v>
          </cell>
        </row>
        <row r="333">
          <cell r="A333">
            <v>751</v>
          </cell>
          <cell r="B333" t="str">
            <v xml:space="preserve"> COCLï¿½</v>
          </cell>
          <cell r="C333" t="str">
            <v xml:space="preserve"> COCLÃ‰</v>
          </cell>
          <cell r="D333" t="str">
            <v xml:space="preserve"> LA PINTADA</v>
          </cell>
          <cell r="E333" t="str">
            <v xml:space="preserve"> PIEDRAS GORDAS</v>
          </cell>
          <cell r="F333" t="str">
            <v xml:space="preserve"> C.E.B.G. EL PALOMO</v>
          </cell>
          <cell r="G333" t="str">
            <v xml:space="preserve"> PUBLICA</v>
          </cell>
          <cell r="H333" t="str">
            <v xml:space="preserve"> Rural</v>
          </cell>
          <cell r="I333" t="str">
            <v>MULTIGRADO</v>
          </cell>
          <cell r="J333" t="str">
            <v>TRADICIONAL</v>
          </cell>
        </row>
        <row r="334">
          <cell r="A334">
            <v>752</v>
          </cell>
          <cell r="B334" t="str">
            <v xml:space="preserve"> COCLï¿½</v>
          </cell>
          <cell r="C334" t="str">
            <v xml:space="preserve"> COCLÃ‰</v>
          </cell>
          <cell r="D334" t="str">
            <v xml:space="preserve"> LA PINTADA</v>
          </cell>
          <cell r="E334" t="str">
            <v xml:space="preserve"> PIEDRAS GORDAS</v>
          </cell>
          <cell r="F334" t="str">
            <v xml:space="preserve"> ESC. LAS LAJAS</v>
          </cell>
          <cell r="G334" t="str">
            <v xml:space="preserve"> PUBLICA</v>
          </cell>
          <cell r="H334" t="str">
            <v xml:space="preserve"> Rural</v>
          </cell>
          <cell r="I334" t="str">
            <v>MULTIGRADO</v>
          </cell>
          <cell r="J334" t="str">
            <v>TRADICIONAL</v>
          </cell>
        </row>
        <row r="335">
          <cell r="A335">
            <v>753</v>
          </cell>
          <cell r="B335" t="str">
            <v xml:space="preserve"> COCLï¿½</v>
          </cell>
          <cell r="C335" t="str">
            <v xml:space="preserve"> COCLÃ‰</v>
          </cell>
          <cell r="D335" t="str">
            <v xml:space="preserve"> LA PINTADA</v>
          </cell>
          <cell r="E335" t="str">
            <v xml:space="preserve"> PIEDRAS GORDAS</v>
          </cell>
          <cell r="F335" t="str">
            <v xml:space="preserve"> ESC. LAS DELICIAS</v>
          </cell>
          <cell r="G335" t="str">
            <v xml:space="preserve"> PUBLICA</v>
          </cell>
          <cell r="H335" t="str">
            <v xml:space="preserve"> Rural</v>
          </cell>
          <cell r="I335" t="str">
            <v>MULTIGRADO</v>
          </cell>
          <cell r="J335" t="str">
            <v>TRADICIONAL</v>
          </cell>
        </row>
        <row r="336">
          <cell r="A336">
            <v>754</v>
          </cell>
          <cell r="B336" t="str">
            <v xml:space="preserve"> COCLï¿½</v>
          </cell>
          <cell r="C336" t="str">
            <v xml:space="preserve"> COCLÃ‰</v>
          </cell>
          <cell r="D336" t="str">
            <v xml:space="preserve"> LA PINTADA</v>
          </cell>
          <cell r="E336" t="str">
            <v xml:space="preserve"> PIEDRAS GORDAS</v>
          </cell>
          <cell r="F336" t="str">
            <v xml:space="preserve"> ESC. BERMEJO</v>
          </cell>
          <cell r="G336" t="str">
            <v xml:space="preserve"> PUBLICA</v>
          </cell>
          <cell r="H336" t="str">
            <v xml:space="preserve"> Rural</v>
          </cell>
          <cell r="I336" t="str">
            <v>MULTIGRADO</v>
          </cell>
          <cell r="J336" t="str">
            <v>TRADICIONAL</v>
          </cell>
        </row>
        <row r="337">
          <cell r="A337">
            <v>755</v>
          </cell>
          <cell r="B337" t="str">
            <v xml:space="preserve"> COCLï¿½</v>
          </cell>
          <cell r="C337" t="str">
            <v xml:space="preserve"> COCLÃ‰</v>
          </cell>
          <cell r="D337" t="str">
            <v xml:space="preserve"> LA PINTADA</v>
          </cell>
          <cell r="E337" t="str">
            <v xml:space="preserve"> PIEDRAS GORDAS</v>
          </cell>
          <cell r="F337" t="str">
            <v xml:space="preserve"> C.E.B.G. CALABAZO NÂº 2</v>
          </cell>
          <cell r="G337" t="str">
            <v xml:space="preserve"> PUBLICA</v>
          </cell>
          <cell r="H337" t="str">
            <v xml:space="preserve"> Rural</v>
          </cell>
          <cell r="I337" t="str">
            <v>UNIGRADO</v>
          </cell>
          <cell r="J337" t="str">
            <v>TELEBASICA</v>
          </cell>
        </row>
        <row r="338">
          <cell r="A338">
            <v>756</v>
          </cell>
          <cell r="B338" t="str">
            <v xml:space="preserve"> COCLï¿½</v>
          </cell>
          <cell r="C338" t="str">
            <v xml:space="preserve"> COCLÃ‰</v>
          </cell>
          <cell r="D338" t="str">
            <v xml:space="preserve"> NATÃ</v>
          </cell>
          <cell r="E338" t="str">
            <v xml:space="preserve"> NATÃ</v>
          </cell>
          <cell r="F338" t="str">
            <v xml:space="preserve"> C.E.B.G. ESPAÃ‘A</v>
          </cell>
          <cell r="G338" t="str">
            <v xml:space="preserve"> PUBLICA</v>
          </cell>
          <cell r="H338" t="str">
            <v xml:space="preserve"> Urbana</v>
          </cell>
          <cell r="I338" t="str">
            <v>UNIGRADO</v>
          </cell>
          <cell r="J338" t="str">
            <v>TRADICIONAL</v>
          </cell>
        </row>
        <row r="339">
          <cell r="A339">
            <v>758</v>
          </cell>
          <cell r="B339" t="str">
            <v xml:space="preserve"> COCLï¿½</v>
          </cell>
          <cell r="C339" t="str">
            <v xml:space="preserve"> COCLÃ‰</v>
          </cell>
          <cell r="D339" t="str">
            <v xml:space="preserve"> NATÃ</v>
          </cell>
          <cell r="E339" t="str">
            <v xml:space="preserve"> NATÃ</v>
          </cell>
          <cell r="F339" t="str">
            <v xml:space="preserve"> COL. MARIANO PRADO ARAUZ</v>
          </cell>
          <cell r="G339" t="str">
            <v xml:space="preserve"> PUBLICA</v>
          </cell>
          <cell r="H339" t="str">
            <v xml:space="preserve"> Urbana</v>
          </cell>
          <cell r="I339" t="str">
            <v>UNIGRADO</v>
          </cell>
          <cell r="J339" t="str">
            <v>TRADICIONAL</v>
          </cell>
        </row>
        <row r="340">
          <cell r="A340">
            <v>760</v>
          </cell>
          <cell r="B340" t="str">
            <v xml:space="preserve"> COCLï¿½</v>
          </cell>
          <cell r="C340" t="str">
            <v xml:space="preserve"> COCLÃ‰</v>
          </cell>
          <cell r="D340" t="str">
            <v xml:space="preserve"> NATÃ</v>
          </cell>
          <cell r="E340" t="str">
            <v xml:space="preserve"> EL CAÃ‘O</v>
          </cell>
          <cell r="F340" t="str">
            <v xml:space="preserve"> C.E.B.G. EL VIRULI</v>
          </cell>
          <cell r="G340" t="str">
            <v xml:space="preserve"> PUBLICA</v>
          </cell>
          <cell r="H340" t="str">
            <v xml:space="preserve"> Rural</v>
          </cell>
          <cell r="I340" t="str">
            <v>MULTIGRADO</v>
          </cell>
          <cell r="J340" t="str">
            <v>TRADICIONAL</v>
          </cell>
        </row>
        <row r="341">
          <cell r="A341">
            <v>761</v>
          </cell>
          <cell r="B341" t="str">
            <v xml:space="preserve"> COCLï¿½</v>
          </cell>
          <cell r="C341" t="str">
            <v xml:space="preserve"> COCLÃ‰</v>
          </cell>
          <cell r="D341" t="str">
            <v xml:space="preserve"> NATÃ</v>
          </cell>
          <cell r="E341" t="str">
            <v xml:space="preserve"> CAPELLANÃA</v>
          </cell>
          <cell r="F341" t="str">
            <v xml:space="preserve"> C.E.B.G. VILLARREAL</v>
          </cell>
          <cell r="G341" t="str">
            <v xml:space="preserve"> PUBLICA</v>
          </cell>
          <cell r="H341" t="str">
            <v xml:space="preserve"> Rural</v>
          </cell>
          <cell r="I341" t="str">
            <v>MULTIGRADO</v>
          </cell>
          <cell r="J341" t="str">
            <v>TRADICIONAL</v>
          </cell>
        </row>
        <row r="342">
          <cell r="A342">
            <v>765</v>
          </cell>
          <cell r="B342" t="str">
            <v xml:space="preserve"> COCLï¿½</v>
          </cell>
          <cell r="C342" t="str">
            <v xml:space="preserve"> COCLÃ‰</v>
          </cell>
          <cell r="D342" t="str">
            <v xml:space="preserve"> NATÃ</v>
          </cell>
          <cell r="E342" t="str">
            <v xml:space="preserve"> CAPELLANÃA</v>
          </cell>
          <cell r="F342" t="str">
            <v xml:space="preserve"> C.E.B.G. ROBERTO F. CHIARI</v>
          </cell>
          <cell r="G342" t="str">
            <v xml:space="preserve"> PUBLICA</v>
          </cell>
          <cell r="H342" t="str">
            <v xml:space="preserve"> Rural</v>
          </cell>
          <cell r="I342" t="str">
            <v>UNIGRADO</v>
          </cell>
          <cell r="J342" t="str">
            <v>TRADICIONAL</v>
          </cell>
        </row>
        <row r="343">
          <cell r="A343">
            <v>767</v>
          </cell>
          <cell r="B343" t="str">
            <v xml:space="preserve"> COCLï¿½</v>
          </cell>
          <cell r="C343" t="str">
            <v xml:space="preserve"> COCLÃ‰</v>
          </cell>
          <cell r="D343" t="str">
            <v xml:space="preserve"> NATÃ</v>
          </cell>
          <cell r="E343" t="str">
            <v xml:space="preserve"> CAPELLANÃA</v>
          </cell>
          <cell r="F343" t="str">
            <v xml:space="preserve"> C.E.B.G. LLANO DE LA PALMA</v>
          </cell>
          <cell r="G343" t="str">
            <v xml:space="preserve"> PUBLICA</v>
          </cell>
          <cell r="H343" t="str">
            <v xml:space="preserve"> Rural</v>
          </cell>
          <cell r="I343" t="str">
            <v>MULTIGRADO</v>
          </cell>
          <cell r="J343" t="str">
            <v>TRADICIONAL</v>
          </cell>
        </row>
        <row r="344">
          <cell r="A344">
            <v>768</v>
          </cell>
          <cell r="B344" t="str">
            <v xml:space="preserve"> COCLï¿½</v>
          </cell>
          <cell r="C344" t="str">
            <v xml:space="preserve"> COCLÃ‰</v>
          </cell>
          <cell r="D344" t="str">
            <v xml:space="preserve"> NATÃ</v>
          </cell>
          <cell r="E344" t="str">
            <v xml:space="preserve"> CAPELLANÃA</v>
          </cell>
          <cell r="F344" t="str">
            <v xml:space="preserve"> C.E.B.G. CIENAGA LARGA</v>
          </cell>
          <cell r="G344" t="str">
            <v xml:space="preserve"> PUBLICA</v>
          </cell>
          <cell r="H344" t="str">
            <v xml:space="preserve"> Rural</v>
          </cell>
          <cell r="I344" t="str">
            <v>MULTIGRADO</v>
          </cell>
          <cell r="J344" t="str">
            <v>TRADICIONAL</v>
          </cell>
        </row>
        <row r="345">
          <cell r="A345">
            <v>769</v>
          </cell>
          <cell r="B345" t="str">
            <v xml:space="preserve"> COCLï¿½</v>
          </cell>
          <cell r="C345" t="str">
            <v xml:space="preserve"> COCLÃ‰</v>
          </cell>
          <cell r="D345" t="str">
            <v xml:space="preserve"> NATÃ</v>
          </cell>
          <cell r="E345" t="str">
            <v xml:space="preserve"> CAPELLANÃA</v>
          </cell>
          <cell r="F345" t="str">
            <v xml:space="preserve"> C.E.B.G. EL ESPAVE</v>
          </cell>
          <cell r="G345" t="str">
            <v xml:space="preserve"> PUBLICA</v>
          </cell>
          <cell r="H345" t="str">
            <v xml:space="preserve"> Urbana</v>
          </cell>
          <cell r="I345" t="str">
            <v>MULTIGRADO</v>
          </cell>
          <cell r="J345" t="str">
            <v>TRADICIONAL</v>
          </cell>
        </row>
        <row r="346">
          <cell r="A346">
            <v>770</v>
          </cell>
          <cell r="B346" t="str">
            <v xml:space="preserve"> COCLï¿½</v>
          </cell>
          <cell r="C346" t="str">
            <v xml:space="preserve"> COCLÃ‰</v>
          </cell>
          <cell r="D346" t="str">
            <v xml:space="preserve"> NATÃ</v>
          </cell>
          <cell r="E346" t="str">
            <v xml:space="preserve"> EL CAÃ‘O</v>
          </cell>
          <cell r="F346" t="str">
            <v xml:space="preserve"> C.E.B.G. EL OLIVO</v>
          </cell>
          <cell r="G346" t="str">
            <v xml:space="preserve"> PUBLICA</v>
          </cell>
          <cell r="H346" t="str">
            <v xml:space="preserve"> Rural</v>
          </cell>
          <cell r="I346" t="str">
            <v>MULTIGRADO</v>
          </cell>
          <cell r="J346" t="str">
            <v>TRADICIONAL</v>
          </cell>
        </row>
        <row r="347">
          <cell r="A347">
            <v>773</v>
          </cell>
          <cell r="B347" t="str">
            <v xml:space="preserve"> COCLï¿½</v>
          </cell>
          <cell r="C347" t="str">
            <v xml:space="preserve"> COCLÃ‰</v>
          </cell>
          <cell r="D347" t="str">
            <v xml:space="preserve"> NATÃ</v>
          </cell>
          <cell r="E347" t="str">
            <v xml:space="preserve"> EL CAÃ‘O</v>
          </cell>
          <cell r="F347" t="str">
            <v xml:space="preserve"> C.E.B.G. SANTA LUCIA</v>
          </cell>
          <cell r="G347" t="str">
            <v xml:space="preserve"> PUBLICA</v>
          </cell>
          <cell r="H347" t="str">
            <v xml:space="preserve"> Rural</v>
          </cell>
          <cell r="I347" t="str">
            <v>MULTIGRADO</v>
          </cell>
          <cell r="J347" t="str">
            <v>TRADICIONAL</v>
          </cell>
        </row>
        <row r="348">
          <cell r="A348">
            <v>774</v>
          </cell>
          <cell r="B348" t="str">
            <v xml:space="preserve"> COCLï¿½</v>
          </cell>
          <cell r="C348" t="str">
            <v xml:space="preserve"> COCLÃ‰</v>
          </cell>
          <cell r="D348" t="str">
            <v xml:space="preserve"> NATÃ</v>
          </cell>
          <cell r="E348" t="str">
            <v xml:space="preserve"> EL CAÃ‘O</v>
          </cell>
          <cell r="F348" t="str">
            <v xml:space="preserve"> ESC. SIMEON VALDERRAMA</v>
          </cell>
          <cell r="G348" t="str">
            <v xml:space="preserve"> PUBLICA</v>
          </cell>
          <cell r="H348" t="str">
            <v xml:space="preserve"> Rural</v>
          </cell>
          <cell r="I348" t="str">
            <v>MULTIGRADO</v>
          </cell>
          <cell r="J348" t="str">
            <v>TRADICIONAL</v>
          </cell>
        </row>
        <row r="349">
          <cell r="A349">
            <v>775</v>
          </cell>
          <cell r="B349" t="str">
            <v xml:space="preserve"> COCLï¿½</v>
          </cell>
          <cell r="C349" t="str">
            <v xml:space="preserve"> COCLÃ‰</v>
          </cell>
          <cell r="D349" t="str">
            <v xml:space="preserve"> NATÃ</v>
          </cell>
          <cell r="E349" t="str">
            <v xml:space="preserve"> EL CAÃ‘O</v>
          </cell>
          <cell r="F349" t="str">
            <v xml:space="preserve"> C.E.B.G. SEBASTIAN SUCRE</v>
          </cell>
          <cell r="G349" t="str">
            <v xml:space="preserve"> PUBLICA</v>
          </cell>
          <cell r="H349" t="str">
            <v xml:space="preserve"> Rural</v>
          </cell>
          <cell r="I349" t="str">
            <v>UNIGRADO</v>
          </cell>
          <cell r="J349" t="str">
            <v>TRADICIONAL</v>
          </cell>
        </row>
        <row r="350">
          <cell r="A350">
            <v>776</v>
          </cell>
          <cell r="B350" t="str">
            <v xml:space="preserve"> COCLï¿½</v>
          </cell>
          <cell r="C350" t="str">
            <v xml:space="preserve"> COCLÃ‰</v>
          </cell>
          <cell r="D350" t="str">
            <v xml:space="preserve"> NATÃ</v>
          </cell>
          <cell r="E350" t="str">
            <v xml:space="preserve"> EL CAÃ‘O</v>
          </cell>
          <cell r="F350" t="str">
            <v xml:space="preserve"> C.E.B.G. LA SALINETA</v>
          </cell>
          <cell r="G350" t="str">
            <v xml:space="preserve"> PUBLICA</v>
          </cell>
          <cell r="H350" t="str">
            <v xml:space="preserve"> Rural</v>
          </cell>
          <cell r="I350" t="str">
            <v>MULTIGRADO</v>
          </cell>
          <cell r="J350" t="str">
            <v>TRADICIONAL</v>
          </cell>
        </row>
        <row r="351">
          <cell r="A351">
            <v>777</v>
          </cell>
          <cell r="B351" t="str">
            <v xml:space="preserve"> COCLï¿½</v>
          </cell>
          <cell r="C351" t="str">
            <v xml:space="preserve"> COCLÃ‰</v>
          </cell>
          <cell r="D351" t="str">
            <v xml:space="preserve"> NATÃ</v>
          </cell>
          <cell r="E351" t="str">
            <v xml:space="preserve"> GÃšZMAN</v>
          </cell>
          <cell r="F351" t="str">
            <v xml:space="preserve"> C.E.B.G. EL VALLE</v>
          </cell>
          <cell r="G351" t="str">
            <v xml:space="preserve"> PUBLICA</v>
          </cell>
          <cell r="H351" t="str">
            <v xml:space="preserve"> Rural</v>
          </cell>
          <cell r="I351" t="str">
            <v>UNIGRADO</v>
          </cell>
          <cell r="J351" t="str">
            <v>MULTIGRADO</v>
          </cell>
        </row>
        <row r="352">
          <cell r="A352">
            <v>778</v>
          </cell>
          <cell r="B352" t="str">
            <v xml:space="preserve"> COCLï¿½</v>
          </cell>
          <cell r="C352" t="str">
            <v xml:space="preserve"> COCLÃ‰</v>
          </cell>
          <cell r="D352" t="str">
            <v xml:space="preserve"> NATÃ</v>
          </cell>
          <cell r="E352" t="str">
            <v xml:space="preserve"> GÃšZMAN</v>
          </cell>
          <cell r="F352" t="str">
            <v xml:space="preserve"> C.E.B.G. GUZMAN</v>
          </cell>
          <cell r="G352" t="str">
            <v xml:space="preserve"> PUBLICA</v>
          </cell>
          <cell r="H352" t="str">
            <v xml:space="preserve"> Rural</v>
          </cell>
          <cell r="I352" t="str">
            <v>MULTIGRADO</v>
          </cell>
          <cell r="J352" t="str">
            <v>TELEBASICA</v>
          </cell>
        </row>
        <row r="353">
          <cell r="A353">
            <v>779</v>
          </cell>
          <cell r="B353" t="str">
            <v xml:space="preserve"> COCLï¿½</v>
          </cell>
          <cell r="C353" t="str">
            <v xml:space="preserve"> COCLÃ‰</v>
          </cell>
          <cell r="D353" t="str">
            <v xml:space="preserve"> NATÃ</v>
          </cell>
          <cell r="E353" t="str">
            <v xml:space="preserve"> GÃšZMAN</v>
          </cell>
          <cell r="F353" t="str">
            <v xml:space="preserve"> C.E.B.G. CAIMITILLO</v>
          </cell>
          <cell r="G353" t="str">
            <v xml:space="preserve"> PUBLICA</v>
          </cell>
          <cell r="H353" t="str">
            <v xml:space="preserve"> Rural</v>
          </cell>
          <cell r="I353" t="str">
            <v>MULTIGRADO</v>
          </cell>
          <cell r="J353" t="str">
            <v>MULTIGRADO</v>
          </cell>
        </row>
        <row r="354">
          <cell r="A354">
            <v>780</v>
          </cell>
          <cell r="B354" t="str">
            <v xml:space="preserve"> COCLï¿½</v>
          </cell>
          <cell r="C354" t="str">
            <v xml:space="preserve"> COCLÃ‰</v>
          </cell>
          <cell r="D354" t="str">
            <v xml:space="preserve"> NATÃ</v>
          </cell>
          <cell r="E354" t="str">
            <v xml:space="preserve"> GÃšZMAN</v>
          </cell>
          <cell r="F354" t="str">
            <v xml:space="preserve"> C.E.B.G. HONDURAS</v>
          </cell>
          <cell r="G354" t="str">
            <v xml:space="preserve"> PUBLICA</v>
          </cell>
          <cell r="H354" t="str">
            <v xml:space="preserve"> Rural</v>
          </cell>
          <cell r="I354" t="str">
            <v>MULTIGRADO</v>
          </cell>
          <cell r="J354" t="str">
            <v>TRADICIONAL</v>
          </cell>
        </row>
        <row r="355">
          <cell r="A355">
            <v>781</v>
          </cell>
          <cell r="B355" t="str">
            <v xml:space="preserve"> COCLï¿½</v>
          </cell>
          <cell r="C355" t="str">
            <v xml:space="preserve"> COCLÃ‰</v>
          </cell>
          <cell r="D355" t="str">
            <v xml:space="preserve"> NATÃ</v>
          </cell>
          <cell r="E355" t="str">
            <v xml:space="preserve"> GÃšZMAN</v>
          </cell>
          <cell r="F355" t="str">
            <v xml:space="preserve"> C.E.B.G. EL SAPILLO</v>
          </cell>
          <cell r="G355" t="str">
            <v xml:space="preserve"> PUBLICA</v>
          </cell>
          <cell r="H355" t="str">
            <v xml:space="preserve"> Rural</v>
          </cell>
          <cell r="I355" t="str">
            <v>MULTIGRADO</v>
          </cell>
          <cell r="J355" t="str">
            <v>TRADICIONAL</v>
          </cell>
        </row>
        <row r="356">
          <cell r="A356">
            <v>782</v>
          </cell>
          <cell r="B356" t="str">
            <v xml:space="preserve"> COCLï¿½</v>
          </cell>
          <cell r="C356" t="str">
            <v xml:space="preserve"> COCLÃ‰</v>
          </cell>
          <cell r="D356" t="str">
            <v xml:space="preserve"> NATÃ</v>
          </cell>
          <cell r="E356" t="str">
            <v xml:space="preserve"> GÃšZMAN</v>
          </cell>
          <cell r="F356" t="str">
            <v xml:space="preserve"> ESC. EL OTOAL</v>
          </cell>
          <cell r="G356" t="str">
            <v xml:space="preserve"> PUBLICA</v>
          </cell>
          <cell r="H356" t="str">
            <v xml:space="preserve"> Rural</v>
          </cell>
          <cell r="I356" t="str">
            <v>MULTIGRADO</v>
          </cell>
          <cell r="J356" t="str">
            <v>TRADICIONAL</v>
          </cell>
        </row>
        <row r="357">
          <cell r="A357">
            <v>783</v>
          </cell>
          <cell r="B357" t="str">
            <v xml:space="preserve"> COCLï¿½</v>
          </cell>
          <cell r="C357" t="str">
            <v xml:space="preserve"> COCLÃ‰</v>
          </cell>
          <cell r="D357" t="str">
            <v xml:space="preserve"> NATÃ</v>
          </cell>
          <cell r="E357" t="str">
            <v xml:space="preserve"> GÃšZMAN</v>
          </cell>
          <cell r="F357" t="str">
            <v xml:space="preserve"> C.E.B.G. PIEDRAS BLANCAS</v>
          </cell>
          <cell r="G357" t="str">
            <v xml:space="preserve"> PUBLICA</v>
          </cell>
          <cell r="H357" t="str">
            <v xml:space="preserve"> Rural</v>
          </cell>
          <cell r="I357" t="str">
            <v>MULTIGRADO</v>
          </cell>
          <cell r="J357" t="str">
            <v>TRADICIONAL</v>
          </cell>
        </row>
        <row r="358">
          <cell r="A358">
            <v>784</v>
          </cell>
          <cell r="B358" t="str">
            <v xml:space="preserve"> COCLï¿½</v>
          </cell>
          <cell r="C358" t="str">
            <v xml:space="preserve"> COCLÃ‰</v>
          </cell>
          <cell r="D358" t="str">
            <v xml:space="preserve"> NATÃ</v>
          </cell>
          <cell r="E358" t="str">
            <v xml:space="preserve"> LAS HUACAS</v>
          </cell>
          <cell r="F358" t="str">
            <v xml:space="preserve"> C.E.B.G. LA YEGUADA</v>
          </cell>
          <cell r="G358" t="str">
            <v xml:space="preserve"> PUBLICA</v>
          </cell>
          <cell r="H358" t="str">
            <v xml:space="preserve"> Rural</v>
          </cell>
          <cell r="I358" t="str">
            <v>MULTIGRADO</v>
          </cell>
          <cell r="J358" t="str">
            <v>TELEBASICA</v>
          </cell>
        </row>
        <row r="359">
          <cell r="A359">
            <v>786</v>
          </cell>
          <cell r="B359" t="str">
            <v xml:space="preserve"> COCLï¿½</v>
          </cell>
          <cell r="C359" t="str">
            <v xml:space="preserve"> COCLÃ‰</v>
          </cell>
          <cell r="D359" t="str">
            <v xml:space="preserve"> NATÃ</v>
          </cell>
          <cell r="E359" t="str">
            <v xml:space="preserve"> LAS HUACAS</v>
          </cell>
          <cell r="F359" t="str">
            <v xml:space="preserve"> C.E.B.G. CULEBRA</v>
          </cell>
          <cell r="G359" t="str">
            <v xml:space="preserve"> PUBLICA</v>
          </cell>
          <cell r="H359" t="str">
            <v xml:space="preserve"> Rural</v>
          </cell>
          <cell r="I359" t="str">
            <v>MULTIGRADO</v>
          </cell>
          <cell r="J359" t="str">
            <v>TRADICIONAL</v>
          </cell>
        </row>
        <row r="360">
          <cell r="A360">
            <v>787</v>
          </cell>
          <cell r="B360" t="str">
            <v xml:space="preserve"> COCLï¿½</v>
          </cell>
          <cell r="C360" t="str">
            <v xml:space="preserve"> COCLÃ‰</v>
          </cell>
          <cell r="D360" t="str">
            <v xml:space="preserve"> NATÃ</v>
          </cell>
          <cell r="E360" t="str">
            <v xml:space="preserve"> LAS HUACAS</v>
          </cell>
          <cell r="F360" t="str">
            <v xml:space="preserve"> C.E.B.G. LAS HUACAS</v>
          </cell>
          <cell r="G360" t="str">
            <v xml:space="preserve"> PUBLICA</v>
          </cell>
          <cell r="H360" t="str">
            <v xml:space="preserve"> Rural</v>
          </cell>
          <cell r="I360" t="str">
            <v>MULTIGRADO</v>
          </cell>
          <cell r="J360" t="str">
            <v>TELEBASICA</v>
          </cell>
        </row>
        <row r="361">
          <cell r="A361">
            <v>788</v>
          </cell>
          <cell r="B361" t="str">
            <v xml:space="preserve"> COCLï¿½</v>
          </cell>
          <cell r="C361" t="str">
            <v xml:space="preserve"> COCLÃ‰</v>
          </cell>
          <cell r="D361" t="str">
            <v xml:space="preserve"> NATÃ</v>
          </cell>
          <cell r="E361" t="str">
            <v xml:space="preserve"> LAS HUACAS</v>
          </cell>
          <cell r="F361" t="str">
            <v xml:space="preserve"> C.E.B.G. QUIJE</v>
          </cell>
          <cell r="G361" t="str">
            <v xml:space="preserve"> PUBLICA</v>
          </cell>
          <cell r="H361" t="str">
            <v xml:space="preserve"> Rural</v>
          </cell>
          <cell r="I361" t="str">
            <v>UNIGRADO</v>
          </cell>
          <cell r="J361" t="str">
            <v>TELEBASICA</v>
          </cell>
        </row>
        <row r="362">
          <cell r="A362">
            <v>789</v>
          </cell>
          <cell r="B362" t="str">
            <v xml:space="preserve"> COCLï¿½</v>
          </cell>
          <cell r="C362" t="str">
            <v xml:space="preserve"> COCLÃ‰</v>
          </cell>
          <cell r="D362" t="str">
            <v xml:space="preserve"> NATÃ</v>
          </cell>
          <cell r="E362" t="str">
            <v xml:space="preserve"> TOZA</v>
          </cell>
          <cell r="F362" t="str">
            <v xml:space="preserve"> C.E.B.G. TOZA</v>
          </cell>
          <cell r="G362" t="str">
            <v xml:space="preserve"> PUBLICA</v>
          </cell>
          <cell r="H362" t="str">
            <v xml:space="preserve"> Rural</v>
          </cell>
          <cell r="I362" t="str">
            <v>MULTIGRADO</v>
          </cell>
          <cell r="J362" t="str">
            <v>TRADICIONAL</v>
          </cell>
        </row>
        <row r="363">
          <cell r="A363">
            <v>790</v>
          </cell>
          <cell r="B363" t="str">
            <v xml:space="preserve"> COCLï¿½</v>
          </cell>
          <cell r="C363" t="str">
            <v xml:space="preserve"> COCLÃ‰</v>
          </cell>
          <cell r="D363" t="str">
            <v xml:space="preserve"> NATÃ</v>
          </cell>
          <cell r="E363" t="str">
            <v xml:space="preserve"> TOZA</v>
          </cell>
          <cell r="F363" t="str">
            <v xml:space="preserve"> C.E.B.G. EL CORTEZO</v>
          </cell>
          <cell r="G363" t="str">
            <v xml:space="preserve"> PUBLICA</v>
          </cell>
          <cell r="H363" t="str">
            <v xml:space="preserve"> Rural</v>
          </cell>
          <cell r="I363" t="str">
            <v>UNIGRADO</v>
          </cell>
          <cell r="J363" t="str">
            <v>TRADICIONAL</v>
          </cell>
        </row>
        <row r="364">
          <cell r="A364">
            <v>792</v>
          </cell>
          <cell r="B364" t="str">
            <v xml:space="preserve"> COCLï¿½</v>
          </cell>
          <cell r="C364" t="str">
            <v xml:space="preserve"> COCLÃ‰</v>
          </cell>
          <cell r="D364" t="str">
            <v xml:space="preserve"> NATÃ</v>
          </cell>
          <cell r="E364" t="str">
            <v xml:space="preserve"> TOZA</v>
          </cell>
          <cell r="F364" t="str">
            <v xml:space="preserve"> C.E.B.G. GUAYABITAL</v>
          </cell>
          <cell r="G364" t="str">
            <v xml:space="preserve"> PUBLICA</v>
          </cell>
          <cell r="H364" t="str">
            <v xml:space="preserve"> Rural</v>
          </cell>
          <cell r="I364" t="str">
            <v>MULTIGRADO</v>
          </cell>
          <cell r="J364" t="str">
            <v>TRADICIONAL</v>
          </cell>
        </row>
        <row r="365">
          <cell r="A365">
            <v>793</v>
          </cell>
          <cell r="B365" t="str">
            <v xml:space="preserve"> COCLï¿½</v>
          </cell>
          <cell r="C365" t="str">
            <v xml:space="preserve"> COCLÃ‰</v>
          </cell>
          <cell r="D365" t="str">
            <v xml:space="preserve"> NATÃ</v>
          </cell>
          <cell r="E365" t="str">
            <v xml:space="preserve"> TOZA</v>
          </cell>
          <cell r="F365" t="str">
            <v xml:space="preserve"> C.E.B.G. SAN ANTONIO</v>
          </cell>
          <cell r="G365" t="str">
            <v xml:space="preserve"> PUBLICA</v>
          </cell>
          <cell r="H365" t="str">
            <v xml:space="preserve"> Rural</v>
          </cell>
          <cell r="I365" t="str">
            <v>MULTIGRADO</v>
          </cell>
          <cell r="J365" t="str">
            <v>TRADICIONAL</v>
          </cell>
        </row>
        <row r="366">
          <cell r="A366">
            <v>794</v>
          </cell>
          <cell r="B366" t="str">
            <v xml:space="preserve"> COCLï¿½</v>
          </cell>
          <cell r="C366" t="str">
            <v xml:space="preserve"> COCLÃ‰</v>
          </cell>
          <cell r="D366" t="str">
            <v xml:space="preserve"> OLÃ</v>
          </cell>
          <cell r="E366" t="str">
            <v xml:space="preserve"> OLÃ</v>
          </cell>
          <cell r="F366" t="str">
            <v xml:space="preserve"> C.E.B.G. BURRICA</v>
          </cell>
          <cell r="G366" t="str">
            <v xml:space="preserve"> PUBLICA</v>
          </cell>
          <cell r="H366" t="str">
            <v xml:space="preserve"> Rural</v>
          </cell>
          <cell r="I366" t="str">
            <v>MULTIGRADO</v>
          </cell>
          <cell r="J366" t="str">
            <v>TRADICIONAL</v>
          </cell>
        </row>
        <row r="367">
          <cell r="A367">
            <v>795</v>
          </cell>
          <cell r="B367" t="str">
            <v xml:space="preserve"> COCLï¿½</v>
          </cell>
          <cell r="C367" t="str">
            <v xml:space="preserve"> COCLÃ‰</v>
          </cell>
          <cell r="D367" t="str">
            <v xml:space="preserve"> OLÃ</v>
          </cell>
          <cell r="E367" t="str">
            <v xml:space="preserve"> OLÃ</v>
          </cell>
          <cell r="F367" t="str">
            <v xml:space="preserve"> C.E.B.G. LOS CABRITOS</v>
          </cell>
          <cell r="G367" t="str">
            <v xml:space="preserve"> PUBLICA</v>
          </cell>
          <cell r="H367" t="str">
            <v xml:space="preserve"> Rural</v>
          </cell>
          <cell r="I367" t="str">
            <v>MULTIGRADO</v>
          </cell>
          <cell r="J367" t="str">
            <v>TRADICIONAL</v>
          </cell>
        </row>
        <row r="368">
          <cell r="A368">
            <v>796</v>
          </cell>
          <cell r="B368" t="str">
            <v xml:space="preserve"> COCLï¿½</v>
          </cell>
          <cell r="C368" t="str">
            <v xml:space="preserve"> COCLÃ‰</v>
          </cell>
          <cell r="D368" t="str">
            <v xml:space="preserve"> OLÃ</v>
          </cell>
          <cell r="E368" t="str">
            <v xml:space="preserve"> OLÃ</v>
          </cell>
          <cell r="F368" t="str">
            <v xml:space="preserve"> ESC. EL HATO</v>
          </cell>
          <cell r="G368" t="str">
            <v xml:space="preserve"> PUBLICA</v>
          </cell>
          <cell r="H368" t="str">
            <v xml:space="preserve"> Rural</v>
          </cell>
          <cell r="I368" t="str">
            <v>MULTIGRADO</v>
          </cell>
          <cell r="J368" t="str">
            <v>TRADICIONAL</v>
          </cell>
        </row>
        <row r="369">
          <cell r="A369">
            <v>798</v>
          </cell>
          <cell r="B369" t="str">
            <v xml:space="preserve"> COCLï¿½</v>
          </cell>
          <cell r="C369" t="str">
            <v xml:space="preserve"> COCLÃ‰</v>
          </cell>
          <cell r="D369" t="str">
            <v xml:space="preserve"> OLÃ</v>
          </cell>
          <cell r="E369" t="str">
            <v xml:space="preserve"> OLÃ</v>
          </cell>
          <cell r="F369" t="str">
            <v xml:space="preserve"> CTRO. JUSTINO ARROCHA SOBERON</v>
          </cell>
          <cell r="G369" t="str">
            <v xml:space="preserve"> PUBLICA</v>
          </cell>
          <cell r="H369" t="str">
            <v xml:space="preserve"> Rural</v>
          </cell>
          <cell r="I369" t="str">
            <v>UNIGRADO</v>
          </cell>
          <cell r="J369" t="str">
            <v>TRADICIONAL</v>
          </cell>
        </row>
        <row r="370">
          <cell r="A370">
            <v>799</v>
          </cell>
          <cell r="B370" t="str">
            <v xml:space="preserve"> COCLï¿½</v>
          </cell>
          <cell r="C370" t="str">
            <v xml:space="preserve"> COCLÃ‰</v>
          </cell>
          <cell r="D370" t="str">
            <v xml:space="preserve"> OLÃ</v>
          </cell>
          <cell r="E370" t="str">
            <v xml:space="preserve"> EL COPÃ‰</v>
          </cell>
          <cell r="F370" t="str">
            <v xml:space="preserve"> C.E.B.G. LOS CARACOLES</v>
          </cell>
          <cell r="G370" t="str">
            <v xml:space="preserve"> PUBLICA</v>
          </cell>
          <cell r="H370" t="str">
            <v xml:space="preserve"> Rural</v>
          </cell>
          <cell r="I370" t="str">
            <v>MULTIGRADO</v>
          </cell>
          <cell r="J370" t="str">
            <v>TRADICIONAL</v>
          </cell>
        </row>
        <row r="371">
          <cell r="A371">
            <v>800</v>
          </cell>
          <cell r="B371" t="str">
            <v xml:space="preserve"> COCLï¿½</v>
          </cell>
          <cell r="C371" t="str">
            <v xml:space="preserve"> COCLÃ‰</v>
          </cell>
          <cell r="D371" t="str">
            <v xml:space="preserve"> OLÃ</v>
          </cell>
          <cell r="E371" t="str">
            <v xml:space="preserve"> EL COPÃ‰</v>
          </cell>
          <cell r="F371" t="str">
            <v xml:space="preserve"> C.E.B.G. LUISA</v>
          </cell>
          <cell r="G371" t="str">
            <v xml:space="preserve"> PUBLICA</v>
          </cell>
          <cell r="H371" t="str">
            <v xml:space="preserve"> Rural</v>
          </cell>
          <cell r="I371" t="str">
            <v>MULTIGRADO</v>
          </cell>
          <cell r="J371" t="str">
            <v>TRADICIONAL</v>
          </cell>
        </row>
        <row r="372">
          <cell r="A372">
            <v>801</v>
          </cell>
          <cell r="B372" t="str">
            <v xml:space="preserve"> COCLï¿½</v>
          </cell>
          <cell r="C372" t="str">
            <v xml:space="preserve"> COCLÃ‰</v>
          </cell>
          <cell r="D372" t="str">
            <v xml:space="preserve"> OLÃ</v>
          </cell>
          <cell r="E372" t="str">
            <v xml:space="preserve"> EL COPÃ‰</v>
          </cell>
          <cell r="F372" t="str">
            <v xml:space="preserve"> I.P.T. OMAR TORRIJOS HERRERA</v>
          </cell>
          <cell r="G372" t="str">
            <v xml:space="preserve"> PUBLICA</v>
          </cell>
          <cell r="H372" t="str">
            <v xml:space="preserve"> Rural</v>
          </cell>
          <cell r="I372" t="str">
            <v>UNIGRADO</v>
          </cell>
          <cell r="J372" t="str">
            <v>TRADICIONAL</v>
          </cell>
        </row>
        <row r="373">
          <cell r="A373">
            <v>803</v>
          </cell>
          <cell r="B373" t="str">
            <v xml:space="preserve"> COCLï¿½</v>
          </cell>
          <cell r="C373" t="str">
            <v xml:space="preserve"> COCLÃ‰</v>
          </cell>
          <cell r="D373" t="str">
            <v xml:space="preserve"> OLÃ</v>
          </cell>
          <cell r="E373" t="str">
            <v xml:space="preserve"> EL COPÃ‰</v>
          </cell>
          <cell r="F373" t="str">
            <v xml:space="preserve"> C.E.B.G. EL CRISTO</v>
          </cell>
          <cell r="G373" t="str">
            <v xml:space="preserve"> PUBLICA</v>
          </cell>
          <cell r="H373" t="str">
            <v xml:space="preserve"> Rural</v>
          </cell>
          <cell r="I373" t="str">
            <v>MULTIGRADO</v>
          </cell>
          <cell r="J373" t="str">
            <v>TRADICIONAL</v>
          </cell>
        </row>
        <row r="374">
          <cell r="A374">
            <v>804</v>
          </cell>
          <cell r="B374" t="str">
            <v xml:space="preserve"> COCLï¿½</v>
          </cell>
          <cell r="C374" t="str">
            <v xml:space="preserve"> COCLÃ‰</v>
          </cell>
          <cell r="D374" t="str">
            <v xml:space="preserve"> OLÃ</v>
          </cell>
          <cell r="E374" t="str">
            <v xml:space="preserve"> EL COPÃ‰</v>
          </cell>
          <cell r="F374" t="str">
            <v xml:space="preserve"> C.E.B.G. LA MESA</v>
          </cell>
          <cell r="G374" t="str">
            <v xml:space="preserve"> PUBLICA</v>
          </cell>
          <cell r="H374" t="str">
            <v xml:space="preserve"> Rural</v>
          </cell>
          <cell r="I374" t="str">
            <v>MULTIGRADO</v>
          </cell>
          <cell r="J374" t="str">
            <v>TRADICIONAL</v>
          </cell>
        </row>
        <row r="375">
          <cell r="A375">
            <v>805</v>
          </cell>
          <cell r="B375" t="str">
            <v xml:space="preserve"> COCLï¿½</v>
          </cell>
          <cell r="C375" t="str">
            <v xml:space="preserve"> COCLÃ‰</v>
          </cell>
          <cell r="D375" t="str">
            <v xml:space="preserve"> OLÃ</v>
          </cell>
          <cell r="E375" t="str">
            <v xml:space="preserve"> EL PALMAR</v>
          </cell>
          <cell r="F375" t="str">
            <v xml:space="preserve"> ESC. LOS MACHOS</v>
          </cell>
          <cell r="G375" t="str">
            <v xml:space="preserve"> PUBLICA</v>
          </cell>
          <cell r="H375" t="str">
            <v xml:space="preserve"> Rural</v>
          </cell>
          <cell r="I375" t="str">
            <v>MULTIGRADO</v>
          </cell>
          <cell r="J375" t="str">
            <v>TRADICIONAL</v>
          </cell>
        </row>
        <row r="376">
          <cell r="A376">
            <v>806</v>
          </cell>
          <cell r="B376" t="str">
            <v xml:space="preserve"> COCLï¿½</v>
          </cell>
          <cell r="C376" t="str">
            <v xml:space="preserve"> COCLÃ‰</v>
          </cell>
          <cell r="D376" t="str">
            <v xml:space="preserve"> OLÃ</v>
          </cell>
          <cell r="E376" t="str">
            <v xml:space="preserve"> EL PALMAR</v>
          </cell>
          <cell r="F376" t="str">
            <v xml:space="preserve"> ESC. LAS BARRETAS</v>
          </cell>
          <cell r="G376" t="str">
            <v xml:space="preserve"> PUBLICA</v>
          </cell>
          <cell r="H376" t="str">
            <v xml:space="preserve"> Rural</v>
          </cell>
          <cell r="I376" t="str">
            <v>MULTIGRADO</v>
          </cell>
          <cell r="J376" t="str">
            <v>MULTIGRADO</v>
          </cell>
        </row>
        <row r="377">
          <cell r="A377">
            <v>807</v>
          </cell>
          <cell r="B377" t="str">
            <v xml:space="preserve"> COCLï¿½</v>
          </cell>
          <cell r="C377" t="str">
            <v xml:space="preserve"> COCLÃ‰</v>
          </cell>
          <cell r="D377" t="str">
            <v xml:space="preserve"> OLÃ</v>
          </cell>
          <cell r="E377" t="str">
            <v xml:space="preserve"> EL PALMAR</v>
          </cell>
          <cell r="F377" t="str">
            <v xml:space="preserve"> C.E.B.G. EL HELECHAR</v>
          </cell>
          <cell r="G377" t="str">
            <v xml:space="preserve"> PUBLICA</v>
          </cell>
          <cell r="H377" t="str">
            <v xml:space="preserve"> Rural</v>
          </cell>
          <cell r="I377" t="str">
            <v>MULTIGRADO</v>
          </cell>
          <cell r="J377" t="str">
            <v>TRADICIONAL</v>
          </cell>
        </row>
        <row r="378">
          <cell r="A378">
            <v>808</v>
          </cell>
          <cell r="B378" t="str">
            <v xml:space="preserve"> COCLï¿½</v>
          </cell>
          <cell r="C378" t="str">
            <v xml:space="preserve"> COCLÃ‰</v>
          </cell>
          <cell r="D378" t="str">
            <v xml:space="preserve"> OLÃ</v>
          </cell>
          <cell r="E378" t="str">
            <v xml:space="preserve"> EL PALMAR</v>
          </cell>
          <cell r="F378" t="str">
            <v xml:space="preserve"> C.E.B.G. EL PEDREGOSO</v>
          </cell>
          <cell r="G378" t="str">
            <v xml:space="preserve"> PUBLICA</v>
          </cell>
          <cell r="H378" t="str">
            <v xml:space="preserve"> Rural</v>
          </cell>
          <cell r="I378" t="str">
            <v>MULTIGRADO</v>
          </cell>
          <cell r="J378" t="str">
            <v>TRADICIONAL</v>
          </cell>
        </row>
        <row r="379">
          <cell r="A379">
            <v>809</v>
          </cell>
          <cell r="B379" t="str">
            <v xml:space="preserve"> COCLï¿½</v>
          </cell>
          <cell r="C379" t="str">
            <v xml:space="preserve"> COCLÃ‰</v>
          </cell>
          <cell r="D379" t="str">
            <v xml:space="preserve"> OLÃ</v>
          </cell>
          <cell r="E379" t="str">
            <v xml:space="preserve"> EL PALMAR</v>
          </cell>
          <cell r="F379" t="str">
            <v xml:space="preserve"> ESC. ZANCONA</v>
          </cell>
          <cell r="G379" t="str">
            <v xml:space="preserve"> PUBLICA</v>
          </cell>
          <cell r="H379" t="str">
            <v xml:space="preserve"> Rural</v>
          </cell>
          <cell r="I379" t="str">
            <v>MULTIGRADO</v>
          </cell>
          <cell r="J379" t="str">
            <v>TRADICIONAL</v>
          </cell>
        </row>
        <row r="380">
          <cell r="A380">
            <v>810</v>
          </cell>
          <cell r="B380" t="str">
            <v xml:space="preserve"> COCLï¿½</v>
          </cell>
          <cell r="C380" t="str">
            <v xml:space="preserve"> COCLÃ‰</v>
          </cell>
          <cell r="D380" t="str">
            <v xml:space="preserve"> OLÃ</v>
          </cell>
          <cell r="E380" t="str">
            <v xml:space="preserve"> EL PALMAR</v>
          </cell>
          <cell r="F380" t="str">
            <v xml:space="preserve"> C.E.B.G. JOSE MARIA CRUZ</v>
          </cell>
          <cell r="G380" t="str">
            <v xml:space="preserve"> PUBLICA</v>
          </cell>
          <cell r="H380" t="str">
            <v xml:space="preserve"> Rural</v>
          </cell>
          <cell r="I380" t="str">
            <v>MULTIGRADO</v>
          </cell>
          <cell r="J380" t="str">
            <v>TRADICIONAL</v>
          </cell>
        </row>
        <row r="381">
          <cell r="A381">
            <v>811</v>
          </cell>
          <cell r="B381" t="str">
            <v xml:space="preserve"> COCLï¿½</v>
          </cell>
          <cell r="C381" t="str">
            <v xml:space="preserve"> COCLÃ‰</v>
          </cell>
          <cell r="D381" t="str">
            <v xml:space="preserve"> OLÃ</v>
          </cell>
          <cell r="E381" t="str">
            <v xml:space="preserve"> EL PALMAR</v>
          </cell>
          <cell r="F381" t="str">
            <v xml:space="preserve"> C.E.B.G. EL PALMAR</v>
          </cell>
          <cell r="G381" t="str">
            <v xml:space="preserve"> PUBLICA</v>
          </cell>
          <cell r="H381" t="str">
            <v xml:space="preserve"> Rural</v>
          </cell>
          <cell r="I381" t="str">
            <v>MULTIGRADO</v>
          </cell>
          <cell r="J381" t="str">
            <v>TRADICIONAL</v>
          </cell>
        </row>
        <row r="382">
          <cell r="A382">
            <v>812</v>
          </cell>
          <cell r="B382" t="str">
            <v xml:space="preserve"> COCLï¿½</v>
          </cell>
          <cell r="C382" t="str">
            <v xml:space="preserve"> COCLÃ‰</v>
          </cell>
          <cell r="D382" t="str">
            <v xml:space="preserve"> OLÃ</v>
          </cell>
          <cell r="E382" t="str">
            <v xml:space="preserve"> EL PALMAR</v>
          </cell>
          <cell r="F382" t="str">
            <v xml:space="preserve"> C.E.B.G. LA MESA</v>
          </cell>
          <cell r="G382" t="str">
            <v xml:space="preserve"> PUBLICA</v>
          </cell>
          <cell r="H382" t="str">
            <v xml:space="preserve"> Rural</v>
          </cell>
          <cell r="I382" t="str">
            <v>MULTIGRADO</v>
          </cell>
          <cell r="J382" t="str">
            <v>TRADICIONAL</v>
          </cell>
        </row>
        <row r="383">
          <cell r="A383">
            <v>813</v>
          </cell>
          <cell r="B383" t="str">
            <v xml:space="preserve"> COCLï¿½</v>
          </cell>
          <cell r="C383" t="str">
            <v xml:space="preserve"> COCLÃ‰</v>
          </cell>
          <cell r="D383" t="str">
            <v xml:space="preserve"> OLÃ</v>
          </cell>
          <cell r="E383" t="str">
            <v xml:space="preserve"> EL PICACHO</v>
          </cell>
          <cell r="F383" t="str">
            <v xml:space="preserve"> C.E.B.G. BARRANCO COLORADO CENTRO</v>
          </cell>
          <cell r="G383" t="str">
            <v xml:space="preserve"> PUBLICA</v>
          </cell>
          <cell r="H383" t="str">
            <v xml:space="preserve"> Rural</v>
          </cell>
          <cell r="I383" t="str">
            <v>MULTIGRADO</v>
          </cell>
          <cell r="J383" t="str">
            <v>TRADICIONAL</v>
          </cell>
        </row>
        <row r="384">
          <cell r="A384">
            <v>814</v>
          </cell>
          <cell r="B384" t="str">
            <v xml:space="preserve"> COCLï¿½</v>
          </cell>
          <cell r="C384" t="str">
            <v xml:space="preserve"> COCLÃ‰</v>
          </cell>
          <cell r="D384" t="str">
            <v xml:space="preserve"> OLÃ</v>
          </cell>
          <cell r="E384" t="str">
            <v xml:space="preserve"> LA PAVA</v>
          </cell>
          <cell r="F384" t="str">
            <v xml:space="preserve"> C.E.B.G. GUIRI</v>
          </cell>
          <cell r="G384" t="str">
            <v xml:space="preserve"> PUBLICA</v>
          </cell>
          <cell r="H384" t="str">
            <v xml:space="preserve"> Rural</v>
          </cell>
          <cell r="I384" t="str">
            <v>MULTIGRADO</v>
          </cell>
          <cell r="J384" t="str">
            <v>TRADICIONAL</v>
          </cell>
        </row>
        <row r="385">
          <cell r="A385">
            <v>815</v>
          </cell>
          <cell r="B385" t="str">
            <v xml:space="preserve"> COCLï¿½</v>
          </cell>
          <cell r="C385" t="str">
            <v xml:space="preserve"> COCLÃ‰</v>
          </cell>
          <cell r="D385" t="str">
            <v xml:space="preserve"> OLÃ</v>
          </cell>
          <cell r="E385" t="str">
            <v xml:space="preserve"> LA PAVA</v>
          </cell>
          <cell r="F385" t="str">
            <v xml:space="preserve"> C.E.B.G. LOS VALLES DE OLA</v>
          </cell>
          <cell r="G385" t="str">
            <v xml:space="preserve"> PUBLICA</v>
          </cell>
          <cell r="H385" t="str">
            <v xml:space="preserve"> Rural</v>
          </cell>
          <cell r="I385" t="str">
            <v>MULTIGRADO</v>
          </cell>
          <cell r="J385" t="str">
            <v>TRADICIONAL</v>
          </cell>
        </row>
        <row r="386">
          <cell r="A386">
            <v>819</v>
          </cell>
          <cell r="B386" t="str">
            <v xml:space="preserve"> COCLï¿½</v>
          </cell>
          <cell r="C386" t="str">
            <v xml:space="preserve"> COCLÃ‰</v>
          </cell>
          <cell r="D386" t="str">
            <v xml:space="preserve"> OLÃ</v>
          </cell>
          <cell r="E386" t="str">
            <v xml:space="preserve"> LA PAVA</v>
          </cell>
          <cell r="F386" t="str">
            <v xml:space="preserve"> C.E.B.G. ERNESTO OSORIO GOMEZ</v>
          </cell>
          <cell r="G386" t="str">
            <v xml:space="preserve"> PUBLICA</v>
          </cell>
          <cell r="H386" t="str">
            <v xml:space="preserve"> Rural</v>
          </cell>
          <cell r="I386" t="str">
            <v>MULTIGRADO</v>
          </cell>
          <cell r="J386" t="str">
            <v>MULTIGRADO</v>
          </cell>
        </row>
        <row r="387">
          <cell r="A387">
            <v>820</v>
          </cell>
          <cell r="B387" t="str">
            <v xml:space="preserve"> COCLï¿½</v>
          </cell>
          <cell r="C387" t="str">
            <v xml:space="preserve"> COCLÃ‰</v>
          </cell>
          <cell r="D387" t="str">
            <v xml:space="preserve"> OLÃ</v>
          </cell>
          <cell r="E387" t="str">
            <v xml:space="preserve"> LA PAVA</v>
          </cell>
          <cell r="F387" t="str">
            <v xml:space="preserve"> C.E.B.G. FELICIANO PINZON CRISTOBAL</v>
          </cell>
          <cell r="G387" t="str">
            <v xml:space="preserve"> PUBLICA</v>
          </cell>
          <cell r="H387" t="str">
            <v xml:space="preserve"> Rural</v>
          </cell>
          <cell r="I387" t="str">
            <v>UNIGRADO</v>
          </cell>
          <cell r="J387" t="str">
            <v>TRADICIONAL</v>
          </cell>
        </row>
        <row r="388">
          <cell r="A388">
            <v>821</v>
          </cell>
          <cell r="B388" t="str">
            <v xml:space="preserve"> COCLï¿½</v>
          </cell>
          <cell r="C388" t="str">
            <v xml:space="preserve"> COCLÃ‰</v>
          </cell>
          <cell r="D388" t="str">
            <v xml:space="preserve"> PENONOMÃ‰</v>
          </cell>
          <cell r="E388" t="str">
            <v xml:space="preserve"> PENONOMÃ‰</v>
          </cell>
          <cell r="F388" t="str">
            <v xml:space="preserve"> C.E.B.G. SOFIA QUIROS DE TEJEIRA</v>
          </cell>
          <cell r="G388" t="str">
            <v xml:space="preserve"> PUBLICA</v>
          </cell>
          <cell r="H388" t="str">
            <v xml:space="preserve"> Urbana</v>
          </cell>
          <cell r="I388" t="str">
            <v>UNIGRADO</v>
          </cell>
          <cell r="J388" t="str">
            <v>TRADICIONAL</v>
          </cell>
        </row>
        <row r="389">
          <cell r="A389">
            <v>823</v>
          </cell>
          <cell r="B389" t="str">
            <v xml:space="preserve"> COCLï¿½</v>
          </cell>
          <cell r="C389" t="str">
            <v xml:space="preserve"> COCLÃ‰</v>
          </cell>
          <cell r="D389" t="str">
            <v xml:space="preserve"> PENONOMÃ‰</v>
          </cell>
          <cell r="E389" t="str">
            <v xml:space="preserve"> PENONOMÃ‰</v>
          </cell>
          <cell r="F389" t="str">
            <v xml:space="preserve"> I.P.T. LEONILA P. DE GRIMALDO</v>
          </cell>
          <cell r="G389" t="str">
            <v xml:space="preserve"> PUBLICA</v>
          </cell>
          <cell r="H389" t="str">
            <v xml:space="preserve"> Urbana</v>
          </cell>
          <cell r="I389" t="str">
            <v>UNIGRADO</v>
          </cell>
          <cell r="J389" t="str">
            <v>TRADICIONAL</v>
          </cell>
        </row>
        <row r="390">
          <cell r="A390">
            <v>828</v>
          </cell>
          <cell r="B390" t="str">
            <v xml:space="preserve"> COCLï¿½</v>
          </cell>
          <cell r="C390" t="str">
            <v xml:space="preserve"> COCLÃ‰</v>
          </cell>
          <cell r="D390" t="str">
            <v xml:space="preserve"> PENONOMÃ‰</v>
          </cell>
          <cell r="E390" t="str">
            <v xml:space="preserve"> PENONOMÃ‰</v>
          </cell>
          <cell r="F390" t="str">
            <v xml:space="preserve"> ESC. BELLAS ARTES ESTELINA DE TEJEIRA</v>
          </cell>
          <cell r="G390" t="str">
            <v xml:space="preserve"> PUBLICA</v>
          </cell>
          <cell r="H390" t="str">
            <v xml:space="preserve"> Urbana</v>
          </cell>
          <cell r="I390" t="str">
            <v>UNIGRADO</v>
          </cell>
          <cell r="J390" t="str">
            <v>TRADICIONAL</v>
          </cell>
        </row>
        <row r="391">
          <cell r="A391">
            <v>829</v>
          </cell>
          <cell r="B391" t="str">
            <v xml:space="preserve"> COCLï¿½</v>
          </cell>
          <cell r="C391" t="str">
            <v xml:space="preserve"> COCLÃ‰</v>
          </cell>
          <cell r="D391" t="str">
            <v xml:space="preserve"> PENONOMÃ‰</v>
          </cell>
          <cell r="E391" t="str">
            <v xml:space="preserve"> RÃO INDIO</v>
          </cell>
          <cell r="F391" t="str">
            <v xml:space="preserve"> C.E.B.G. GURBE</v>
          </cell>
          <cell r="G391" t="str">
            <v xml:space="preserve"> PUBLICA</v>
          </cell>
          <cell r="H391" t="str">
            <v xml:space="preserve"> Rural</v>
          </cell>
          <cell r="I391" t="str">
            <v>MULTIGRADO</v>
          </cell>
          <cell r="J391" t="str">
            <v>TRADICIONAL</v>
          </cell>
        </row>
        <row r="392">
          <cell r="A392">
            <v>831</v>
          </cell>
          <cell r="B392" t="str">
            <v xml:space="preserve"> COCLï¿½</v>
          </cell>
          <cell r="C392" t="str">
            <v xml:space="preserve"> COCLÃ‰</v>
          </cell>
          <cell r="D392" t="str">
            <v xml:space="preserve"> PENONOMÃ‰</v>
          </cell>
          <cell r="E392" t="str">
            <v xml:space="preserve"> PENONOMÃ‰</v>
          </cell>
          <cell r="F392" t="str">
            <v xml:space="preserve"> C.E.B.G. ANA T. DE RODRIGUEZ</v>
          </cell>
          <cell r="G392" t="str">
            <v xml:space="preserve"> PUBLICA</v>
          </cell>
          <cell r="H392" t="str">
            <v xml:space="preserve"> Rural</v>
          </cell>
          <cell r="I392" t="str">
            <v>MULTIGRADO</v>
          </cell>
          <cell r="J392" t="str">
            <v>TRADICIONAL</v>
          </cell>
        </row>
        <row r="393">
          <cell r="A393">
            <v>836</v>
          </cell>
          <cell r="B393" t="str">
            <v xml:space="preserve"> COCLï¿½</v>
          </cell>
          <cell r="C393" t="str">
            <v xml:space="preserve"> COCLÃ‰</v>
          </cell>
          <cell r="D393" t="str">
            <v xml:space="preserve"> PENONOMÃ‰</v>
          </cell>
          <cell r="E393" t="str">
            <v xml:space="preserve"> PENONOMÃ‰</v>
          </cell>
          <cell r="F393" t="str">
            <v xml:space="preserve"> ESC. SECUNDARIA ANGEL MARIA HERRERA</v>
          </cell>
          <cell r="G393" t="str">
            <v xml:space="preserve"> PUBLICA</v>
          </cell>
          <cell r="H393" t="str">
            <v xml:space="preserve"> Urbana</v>
          </cell>
          <cell r="I393" t="str">
            <v>UNIGRADO</v>
          </cell>
          <cell r="J393" t="str">
            <v>TRADICIONAL</v>
          </cell>
        </row>
        <row r="394">
          <cell r="A394">
            <v>842</v>
          </cell>
          <cell r="B394" t="str">
            <v xml:space="preserve"> COCLï¿½</v>
          </cell>
          <cell r="C394" t="str">
            <v xml:space="preserve"> COCLÃ‰</v>
          </cell>
          <cell r="D394" t="str">
            <v xml:space="preserve"> PENONOMÃ‰</v>
          </cell>
          <cell r="E394" t="str">
            <v xml:space="preserve"> PENONOMÃ‰</v>
          </cell>
          <cell r="F394" t="str">
            <v xml:space="preserve"> C.E.B.G. LELIA LOMBARDO</v>
          </cell>
          <cell r="G394" t="str">
            <v xml:space="preserve"> PUBLICA</v>
          </cell>
          <cell r="H394" t="str">
            <v xml:space="preserve"> Rural</v>
          </cell>
          <cell r="I394" t="str">
            <v>MULTIGRADO</v>
          </cell>
          <cell r="J394" t="str">
            <v>TRADICIONAL</v>
          </cell>
        </row>
        <row r="395">
          <cell r="A395">
            <v>843</v>
          </cell>
          <cell r="B395" t="str">
            <v xml:space="preserve"> COCLï¿½</v>
          </cell>
          <cell r="C395" t="str">
            <v xml:space="preserve"> COCLÃ‰</v>
          </cell>
          <cell r="D395" t="str">
            <v xml:space="preserve"> PENONOMÃ‰</v>
          </cell>
          <cell r="E395" t="str">
            <v xml:space="preserve"> PENONOMÃ‰</v>
          </cell>
          <cell r="F395" t="str">
            <v xml:space="preserve"> C.E.B.G. SIMEON CONTE</v>
          </cell>
          <cell r="G395" t="str">
            <v xml:space="preserve"> PUBLICA</v>
          </cell>
          <cell r="H395" t="str">
            <v xml:space="preserve"> Urbana</v>
          </cell>
          <cell r="I395" t="str">
            <v>UNIGRADO</v>
          </cell>
          <cell r="J395" t="str">
            <v>TRADICIONAL</v>
          </cell>
        </row>
        <row r="396">
          <cell r="A396">
            <v>844</v>
          </cell>
          <cell r="B396" t="str">
            <v xml:space="preserve"> COCLï¿½</v>
          </cell>
          <cell r="C396" t="str">
            <v xml:space="preserve"> COCLÃ‰</v>
          </cell>
          <cell r="D396" t="str">
            <v xml:space="preserve"> PENONOMÃ‰</v>
          </cell>
          <cell r="E396" t="str">
            <v xml:space="preserve"> PENONOMÃ‰</v>
          </cell>
          <cell r="F396" t="str">
            <v xml:space="preserve"> CTRO. EDUCATIVO FEDERICO ZUÃ‘IGA FELIU</v>
          </cell>
          <cell r="G396" t="str">
            <v xml:space="preserve"> PUBLICA</v>
          </cell>
          <cell r="H396" t="str">
            <v xml:space="preserve"> Urbana</v>
          </cell>
          <cell r="I396" t="str">
            <v>MULTIGRADO</v>
          </cell>
          <cell r="J396" t="str">
            <v>MULTIGRADO</v>
          </cell>
        </row>
        <row r="397">
          <cell r="A397">
            <v>846</v>
          </cell>
          <cell r="B397" t="str">
            <v xml:space="preserve"> COCLï¿½</v>
          </cell>
          <cell r="C397" t="str">
            <v xml:space="preserve"> COCLÃ‰</v>
          </cell>
          <cell r="D397" t="str">
            <v xml:space="preserve"> PENONOMÃ‰</v>
          </cell>
          <cell r="E397" t="str">
            <v xml:space="preserve"> PENONOMÃ‰</v>
          </cell>
          <cell r="F397" t="str">
            <v xml:space="preserve"> C.E.B.G. CLELIA F. DE MARTINEZ</v>
          </cell>
          <cell r="G397" t="str">
            <v xml:space="preserve"> PUBLICA</v>
          </cell>
          <cell r="H397" t="str">
            <v xml:space="preserve"> Urbana</v>
          </cell>
          <cell r="I397" t="str">
            <v>UNIGRADO</v>
          </cell>
          <cell r="J397" t="str">
            <v>TRADICIONAL</v>
          </cell>
        </row>
        <row r="398">
          <cell r="A398">
            <v>847</v>
          </cell>
          <cell r="B398" t="str">
            <v xml:space="preserve"> COCLï¿½</v>
          </cell>
          <cell r="C398" t="str">
            <v xml:space="preserve"> COCLÃ‰</v>
          </cell>
          <cell r="D398" t="str">
            <v xml:space="preserve"> PENONOMÃ‰</v>
          </cell>
          <cell r="E398" t="str">
            <v xml:space="preserve"> PENONOMÃ‰</v>
          </cell>
          <cell r="F398" t="str">
            <v xml:space="preserve"> ESC. RUBEN DARIO CARLES O.</v>
          </cell>
          <cell r="G398" t="str">
            <v xml:space="preserve"> PUBLICA</v>
          </cell>
          <cell r="H398" t="str">
            <v xml:space="preserve"> Urbana</v>
          </cell>
          <cell r="I398" t="str">
            <v>UNIGRADO</v>
          </cell>
          <cell r="J398" t="str">
            <v>TRADICIONAL</v>
          </cell>
        </row>
        <row r="399">
          <cell r="A399">
            <v>849</v>
          </cell>
          <cell r="B399" t="str">
            <v xml:space="preserve"> COCLï¿½</v>
          </cell>
          <cell r="C399" t="str">
            <v xml:space="preserve"> COCLÃ‰</v>
          </cell>
          <cell r="D399" t="str">
            <v xml:space="preserve"> PENONOMÃ‰</v>
          </cell>
          <cell r="E399" t="str">
            <v xml:space="preserve"> CAÃ‘AVERAL</v>
          </cell>
          <cell r="F399" t="str">
            <v xml:space="preserve"> C.E.B.G. VISTA HERMOSA</v>
          </cell>
          <cell r="G399" t="str">
            <v xml:space="preserve"> PUBLICA</v>
          </cell>
          <cell r="H399" t="str">
            <v xml:space="preserve"> Urbana</v>
          </cell>
          <cell r="I399" t="str">
            <v>UNIGRADO</v>
          </cell>
          <cell r="J399" t="str">
            <v>TRADICIONAL</v>
          </cell>
        </row>
        <row r="400">
          <cell r="A400">
            <v>853</v>
          </cell>
          <cell r="B400" t="str">
            <v xml:space="preserve"> COCLï¿½</v>
          </cell>
          <cell r="C400" t="str">
            <v xml:space="preserve"> COCLÃ‰</v>
          </cell>
          <cell r="D400" t="str">
            <v xml:space="preserve"> PENONOMÃ‰</v>
          </cell>
          <cell r="E400" t="str">
            <v xml:space="preserve"> CAÃ‘AVERAL</v>
          </cell>
          <cell r="F400" t="str">
            <v xml:space="preserve"> C.E.B.G. MARIA T. DE HERRERA</v>
          </cell>
          <cell r="G400" t="str">
            <v xml:space="preserve"> PUBLICA</v>
          </cell>
          <cell r="H400" t="str">
            <v xml:space="preserve"> Rural</v>
          </cell>
          <cell r="I400" t="str">
            <v>MULTIGRADO</v>
          </cell>
          <cell r="J400" t="str">
            <v>TRADICIONAL</v>
          </cell>
        </row>
        <row r="401">
          <cell r="A401">
            <v>854</v>
          </cell>
          <cell r="B401" t="str">
            <v xml:space="preserve"> COCLï¿½</v>
          </cell>
          <cell r="C401" t="str">
            <v xml:space="preserve"> COCLÃ‰</v>
          </cell>
          <cell r="D401" t="str">
            <v xml:space="preserve"> PENONOMÃ‰</v>
          </cell>
          <cell r="E401" t="str">
            <v xml:space="preserve"> CAÃ‘AVERAL</v>
          </cell>
          <cell r="F401" t="str">
            <v xml:space="preserve"> C.E.B.G. JUAN B. ROSAS</v>
          </cell>
          <cell r="G401" t="str">
            <v xml:space="preserve"> PUBLICA</v>
          </cell>
          <cell r="H401" t="str">
            <v xml:space="preserve"> Rural</v>
          </cell>
          <cell r="I401" t="str">
            <v>MULTIGRADO</v>
          </cell>
          <cell r="J401" t="str">
            <v>TRADICIONAL</v>
          </cell>
        </row>
        <row r="402">
          <cell r="A402">
            <v>855</v>
          </cell>
          <cell r="B402" t="str">
            <v xml:space="preserve"> COCLï¿½</v>
          </cell>
          <cell r="C402" t="str">
            <v xml:space="preserve"> COCLÃ‰</v>
          </cell>
          <cell r="D402" t="str">
            <v xml:space="preserve"> PENONOMÃ‰</v>
          </cell>
          <cell r="E402" t="str">
            <v xml:space="preserve"> CAÃ‘AVERAL</v>
          </cell>
          <cell r="F402" t="str">
            <v xml:space="preserve"> ESC. CERMEÃ‘O</v>
          </cell>
          <cell r="G402" t="str">
            <v xml:space="preserve"> PUBLICA</v>
          </cell>
          <cell r="H402" t="str">
            <v xml:space="preserve"> Rural</v>
          </cell>
          <cell r="I402" t="str">
            <v>MULTIGRADO</v>
          </cell>
          <cell r="J402" t="str">
            <v>TRADICIONAL</v>
          </cell>
        </row>
        <row r="403">
          <cell r="A403">
            <v>857</v>
          </cell>
          <cell r="B403" t="str">
            <v xml:space="preserve"> COCLï¿½</v>
          </cell>
          <cell r="C403" t="str">
            <v xml:space="preserve"> COCLÃ‰</v>
          </cell>
          <cell r="D403" t="str">
            <v xml:space="preserve"> PENONOMÃ‰</v>
          </cell>
          <cell r="E403" t="str">
            <v xml:space="preserve"> CAÃ‘AVERAL</v>
          </cell>
          <cell r="F403" t="str">
            <v xml:space="preserve"> C.E.B.G. LOS UVEROS</v>
          </cell>
          <cell r="G403" t="str">
            <v xml:space="preserve"> PUBLICA</v>
          </cell>
          <cell r="H403" t="str">
            <v xml:space="preserve"> Rural</v>
          </cell>
          <cell r="I403" t="str">
            <v>MULTIGRADO</v>
          </cell>
          <cell r="J403" t="str">
            <v>TRADICIONAL</v>
          </cell>
        </row>
        <row r="404">
          <cell r="A404">
            <v>858</v>
          </cell>
          <cell r="B404" t="str">
            <v xml:space="preserve"> COCLï¿½</v>
          </cell>
          <cell r="C404" t="str">
            <v xml:space="preserve"> COCLÃ‰</v>
          </cell>
          <cell r="D404" t="str">
            <v xml:space="preserve"> PENONOMÃ‰</v>
          </cell>
          <cell r="E404" t="str">
            <v xml:space="preserve"> CAÃ‘AVERAL</v>
          </cell>
          <cell r="F404" t="str">
            <v xml:space="preserve"> C.E.B.G. VIRGILIA GONZALEZ DE POMBO</v>
          </cell>
          <cell r="G404" t="str">
            <v xml:space="preserve"> PUBLICA</v>
          </cell>
          <cell r="H404" t="str">
            <v xml:space="preserve"> Rural</v>
          </cell>
          <cell r="I404" t="str">
            <v>MULTIGRADO</v>
          </cell>
          <cell r="J404" t="str">
            <v>TRADICIONAL</v>
          </cell>
        </row>
        <row r="405">
          <cell r="A405">
            <v>859</v>
          </cell>
          <cell r="B405" t="str">
            <v xml:space="preserve"> COCLï¿½</v>
          </cell>
          <cell r="C405" t="str">
            <v xml:space="preserve"> COCLÃ‰</v>
          </cell>
          <cell r="D405" t="str">
            <v xml:space="preserve"> PENONOMÃ‰</v>
          </cell>
          <cell r="E405" t="str">
            <v xml:space="preserve"> CAÃ‘AVERAL</v>
          </cell>
          <cell r="F405" t="str">
            <v xml:space="preserve"> ESC. SANTOS GEORGE</v>
          </cell>
          <cell r="G405" t="str">
            <v xml:space="preserve"> PUBLICA</v>
          </cell>
          <cell r="H405" t="str">
            <v xml:space="preserve"> Rural</v>
          </cell>
          <cell r="I405" t="str">
            <v>MULTIGRADO</v>
          </cell>
          <cell r="J405" t="str">
            <v>TELEBASICA</v>
          </cell>
        </row>
        <row r="406">
          <cell r="A406">
            <v>860</v>
          </cell>
          <cell r="B406" t="str">
            <v xml:space="preserve"> COCLï¿½</v>
          </cell>
          <cell r="C406" t="str">
            <v xml:space="preserve"> COCLÃ‰</v>
          </cell>
          <cell r="D406" t="str">
            <v xml:space="preserve"> PENONOMÃ‰</v>
          </cell>
          <cell r="E406" t="str">
            <v xml:space="preserve"> COCLÃ‰</v>
          </cell>
          <cell r="F406" t="str">
            <v xml:space="preserve"> C.E.B.G. PORFIRIO GOMEZ</v>
          </cell>
          <cell r="G406" t="str">
            <v xml:space="preserve"> PUBLICA</v>
          </cell>
          <cell r="H406" t="str">
            <v xml:space="preserve"> Rural</v>
          </cell>
          <cell r="I406" t="str">
            <v>UNIGRADO</v>
          </cell>
          <cell r="J406" t="str">
            <v>TRADICIONAL</v>
          </cell>
        </row>
        <row r="407">
          <cell r="A407">
            <v>861</v>
          </cell>
          <cell r="B407" t="str">
            <v xml:space="preserve"> COCLï¿½</v>
          </cell>
          <cell r="C407" t="str">
            <v xml:space="preserve"> COCLÃ‰</v>
          </cell>
          <cell r="D407" t="str">
            <v xml:space="preserve"> PENONOMÃ‰</v>
          </cell>
          <cell r="E407" t="str">
            <v xml:space="preserve"> COCLÃ‰</v>
          </cell>
          <cell r="F407" t="str">
            <v xml:space="preserve"> C.E.B.G. ARNULFO ARIAS MADRID</v>
          </cell>
          <cell r="G407" t="str">
            <v xml:space="preserve"> PUBLICA</v>
          </cell>
          <cell r="H407" t="str">
            <v xml:space="preserve"> Rural</v>
          </cell>
          <cell r="I407" t="str">
            <v>MULTIGRADO</v>
          </cell>
          <cell r="J407" t="str">
            <v>TRADICIONAL</v>
          </cell>
        </row>
        <row r="408">
          <cell r="A408">
            <v>864</v>
          </cell>
          <cell r="B408" t="str">
            <v xml:space="preserve"> COCLï¿½</v>
          </cell>
          <cell r="C408" t="str">
            <v xml:space="preserve"> COCLÃ‰</v>
          </cell>
          <cell r="D408" t="str">
            <v xml:space="preserve"> PENONOMÃ‰</v>
          </cell>
          <cell r="E408" t="str">
            <v xml:space="preserve"> COCLÃ‰</v>
          </cell>
          <cell r="F408" t="str">
            <v xml:space="preserve"> C.E.B.G. VICTORIANO LORENZO</v>
          </cell>
          <cell r="G408" t="str">
            <v xml:space="preserve"> PUBLICA</v>
          </cell>
          <cell r="H408" t="str">
            <v xml:space="preserve"> Rural</v>
          </cell>
          <cell r="I408" t="str">
            <v>MULTIGRADO</v>
          </cell>
          <cell r="J408" t="str">
            <v>TRADICIONAL</v>
          </cell>
        </row>
        <row r="409">
          <cell r="A409">
            <v>865</v>
          </cell>
          <cell r="B409" t="str">
            <v xml:space="preserve"> COCLï¿½</v>
          </cell>
          <cell r="C409" t="str">
            <v xml:space="preserve"> COCLÃ‰</v>
          </cell>
          <cell r="D409" t="str">
            <v xml:space="preserve"> PENONOMÃ‰</v>
          </cell>
          <cell r="E409" t="str">
            <v xml:space="preserve"> COCLÃ‰</v>
          </cell>
          <cell r="F409" t="str">
            <v xml:space="preserve"> C.E.B.G. LAS GUABAS</v>
          </cell>
          <cell r="G409" t="str">
            <v xml:space="preserve"> PUBLICA</v>
          </cell>
          <cell r="H409" t="str">
            <v xml:space="preserve"> Rural</v>
          </cell>
          <cell r="I409" t="str">
            <v>MULTIGRADO</v>
          </cell>
          <cell r="J409" t="str">
            <v>TELEBASICA</v>
          </cell>
        </row>
        <row r="410">
          <cell r="A410">
            <v>866</v>
          </cell>
          <cell r="B410" t="str">
            <v xml:space="preserve"> COCLï¿½</v>
          </cell>
          <cell r="C410" t="str">
            <v xml:space="preserve"> COCLÃ‰</v>
          </cell>
          <cell r="D410" t="str">
            <v xml:space="preserve"> PENONOMÃ‰</v>
          </cell>
          <cell r="E410" t="str">
            <v xml:space="preserve"> COCLÃ‰</v>
          </cell>
          <cell r="F410" t="str">
            <v xml:space="preserve"> C.E.B.G. MARCELINO QUIROS Y QUIROS</v>
          </cell>
          <cell r="G410" t="str">
            <v xml:space="preserve"> PUBLICA</v>
          </cell>
          <cell r="H410" t="str">
            <v xml:space="preserve"> Rural</v>
          </cell>
          <cell r="I410" t="str">
            <v>UNIGRADO</v>
          </cell>
          <cell r="J410" t="str">
            <v>TRADICIONAL</v>
          </cell>
        </row>
        <row r="411">
          <cell r="A411">
            <v>867</v>
          </cell>
          <cell r="B411" t="str">
            <v xml:space="preserve"> COCLï¿½</v>
          </cell>
          <cell r="C411" t="str">
            <v xml:space="preserve"> COCLÃ‰</v>
          </cell>
          <cell r="D411" t="str">
            <v xml:space="preserve"> PENONOMÃ‰</v>
          </cell>
          <cell r="E411" t="str">
            <v xml:space="preserve"> CHIGUIRÃ ARRIBA</v>
          </cell>
          <cell r="F411" t="str">
            <v xml:space="preserve"> C.E.B.G. VAQUILLA</v>
          </cell>
          <cell r="G411" t="str">
            <v xml:space="preserve"> PUBLICA</v>
          </cell>
          <cell r="H411" t="str">
            <v xml:space="preserve"> Rural</v>
          </cell>
          <cell r="I411" t="str">
            <v>UNIGRADO</v>
          </cell>
          <cell r="J411" t="str">
            <v>TELEBASICA</v>
          </cell>
        </row>
        <row r="412">
          <cell r="A412">
            <v>868</v>
          </cell>
          <cell r="B412" t="str">
            <v xml:space="preserve"> COCLï¿½</v>
          </cell>
          <cell r="C412" t="str">
            <v xml:space="preserve"> COCLÃ‰</v>
          </cell>
          <cell r="D412" t="str">
            <v xml:space="preserve"> PENONOMÃ‰</v>
          </cell>
          <cell r="E412" t="str">
            <v xml:space="preserve"> CHIGUIRÃ ARRIBA</v>
          </cell>
          <cell r="F412" t="str">
            <v xml:space="preserve"> ESC. RIO INDIO ARRIBA</v>
          </cell>
          <cell r="G412" t="str">
            <v xml:space="preserve"> PUBLICA</v>
          </cell>
          <cell r="H412" t="str">
            <v xml:space="preserve"> Rural</v>
          </cell>
          <cell r="I412" t="str">
            <v>MULTIGRADO</v>
          </cell>
          <cell r="J412" t="str">
            <v>MULTIGRADO</v>
          </cell>
        </row>
        <row r="413">
          <cell r="A413">
            <v>869</v>
          </cell>
          <cell r="B413" t="str">
            <v xml:space="preserve"> COCLï¿½</v>
          </cell>
          <cell r="C413" t="str">
            <v xml:space="preserve"> COCLÃ‰</v>
          </cell>
          <cell r="D413" t="str">
            <v xml:space="preserve"> PENONOMÃ‰</v>
          </cell>
          <cell r="E413" t="str">
            <v xml:space="preserve"> CHIGUIRÃ ARRIBA</v>
          </cell>
          <cell r="F413" t="str">
            <v xml:space="preserve"> C.E.B.G. POZO AZUL</v>
          </cell>
          <cell r="G413" t="str">
            <v xml:space="preserve"> PUBLICA</v>
          </cell>
          <cell r="H413" t="str">
            <v xml:space="preserve"> Rural</v>
          </cell>
          <cell r="I413" t="str">
            <v>UNIGRADO</v>
          </cell>
          <cell r="J413" t="str">
            <v>TRADICIONAL</v>
          </cell>
        </row>
        <row r="414">
          <cell r="A414">
            <v>870</v>
          </cell>
          <cell r="B414" t="str">
            <v xml:space="preserve"> COCLï¿½</v>
          </cell>
          <cell r="C414" t="str">
            <v xml:space="preserve"> COCLÃ‰</v>
          </cell>
          <cell r="D414" t="str">
            <v xml:space="preserve"> PENONOMÃ‰</v>
          </cell>
          <cell r="E414" t="str">
            <v xml:space="preserve"> CHIGUIRÃ ARRIBA</v>
          </cell>
          <cell r="F414" t="str">
            <v xml:space="preserve"> C.E.B.G. LOMA GRANDE</v>
          </cell>
          <cell r="G414" t="str">
            <v xml:space="preserve"> PUBLICA</v>
          </cell>
          <cell r="H414" t="str">
            <v xml:space="preserve"> Rural</v>
          </cell>
          <cell r="I414" t="str">
            <v>MULTIGRADO</v>
          </cell>
          <cell r="J414" t="str">
            <v>TRADICIONAL</v>
          </cell>
        </row>
        <row r="415">
          <cell r="A415">
            <v>871</v>
          </cell>
          <cell r="B415" t="str">
            <v xml:space="preserve"> COCLï¿½</v>
          </cell>
          <cell r="C415" t="str">
            <v xml:space="preserve"> COCLÃ‰</v>
          </cell>
          <cell r="D415" t="str">
            <v xml:space="preserve"> PENONOMÃ‰</v>
          </cell>
          <cell r="E415" t="str">
            <v xml:space="preserve"> CHIGUIRÃ ARRIBA</v>
          </cell>
          <cell r="F415" t="str">
            <v xml:space="preserve"> C.E.B.G. BOCAS DE LAS MINAS</v>
          </cell>
          <cell r="G415" t="str">
            <v xml:space="preserve"> PUBLICA</v>
          </cell>
          <cell r="H415" t="str">
            <v xml:space="preserve"> Rural</v>
          </cell>
          <cell r="I415" t="str">
            <v>MULTIGRADO</v>
          </cell>
          <cell r="J415" t="str">
            <v>TELEBASICA</v>
          </cell>
        </row>
        <row r="416">
          <cell r="A416">
            <v>874</v>
          </cell>
          <cell r="B416" t="str">
            <v xml:space="preserve"> COCLï¿½</v>
          </cell>
          <cell r="C416" t="str">
            <v xml:space="preserve"> COCLÃ‰</v>
          </cell>
          <cell r="D416" t="str">
            <v xml:space="preserve"> PENONOMÃ‰</v>
          </cell>
          <cell r="E416" t="str">
            <v xml:space="preserve"> CHIGUIRÃ ARRIBA</v>
          </cell>
          <cell r="F416" t="str">
            <v xml:space="preserve"> ESC. QUEBRADA GRANDE</v>
          </cell>
          <cell r="G416" t="str">
            <v xml:space="preserve"> PUBLICA</v>
          </cell>
          <cell r="H416" t="str">
            <v xml:space="preserve"> Rural</v>
          </cell>
          <cell r="I416" t="str">
            <v>MULTIGRADO</v>
          </cell>
          <cell r="J416" t="str">
            <v>TELEBASICA</v>
          </cell>
        </row>
        <row r="417">
          <cell r="A417">
            <v>876</v>
          </cell>
          <cell r="B417" t="str">
            <v xml:space="preserve"> COCLï¿½</v>
          </cell>
          <cell r="C417" t="str">
            <v xml:space="preserve"> COCLÃ‰</v>
          </cell>
          <cell r="D417" t="str">
            <v xml:space="preserve"> PENONOMÃ‰</v>
          </cell>
          <cell r="E417" t="str">
            <v xml:space="preserve"> CHIGUIRÃ ARRIBA</v>
          </cell>
          <cell r="F417" t="str">
            <v xml:space="preserve"> C.E.B.G. RENACIMIENTO DE U.</v>
          </cell>
          <cell r="G417" t="str">
            <v xml:space="preserve"> PUBLICA</v>
          </cell>
          <cell r="H417" t="str">
            <v xml:space="preserve"> Rural</v>
          </cell>
          <cell r="I417" t="str">
            <v>MULTIGRADO</v>
          </cell>
          <cell r="J417" t="str">
            <v>MULTIGRADO</v>
          </cell>
        </row>
        <row r="418">
          <cell r="A418">
            <v>883</v>
          </cell>
          <cell r="B418" t="str">
            <v xml:space="preserve"> COCLï¿½</v>
          </cell>
          <cell r="C418" t="str">
            <v xml:space="preserve"> COCLÃ‰</v>
          </cell>
          <cell r="D418" t="str">
            <v xml:space="preserve"> PENONOMÃ‰</v>
          </cell>
          <cell r="E418" t="str">
            <v xml:space="preserve"> CHIGUIRÃ ARRIBA</v>
          </cell>
          <cell r="F418" t="str">
            <v xml:space="preserve"> C.E.B.G. CHIGUIRI CENTRO</v>
          </cell>
          <cell r="G418" t="str">
            <v xml:space="preserve"> PUBLICA</v>
          </cell>
          <cell r="H418" t="str">
            <v xml:space="preserve"> Rural</v>
          </cell>
          <cell r="I418" t="str">
            <v>MULTIGRADO</v>
          </cell>
          <cell r="J418" t="str">
            <v>TRADICIONAL</v>
          </cell>
        </row>
        <row r="419">
          <cell r="A419">
            <v>884</v>
          </cell>
          <cell r="B419" t="str">
            <v xml:space="preserve"> COCLï¿½</v>
          </cell>
          <cell r="C419" t="str">
            <v xml:space="preserve"> COCLÃ‰</v>
          </cell>
          <cell r="D419" t="str">
            <v xml:space="preserve"> PENONOMÃ‰</v>
          </cell>
          <cell r="E419" t="str">
            <v xml:space="preserve"> CHIGUIRÃ ARRIBA</v>
          </cell>
          <cell r="F419" t="str">
            <v xml:space="preserve"> C.E. CANDELARIO OVALLE</v>
          </cell>
          <cell r="G419" t="str">
            <v xml:space="preserve"> PUBLICA</v>
          </cell>
          <cell r="H419" t="str">
            <v xml:space="preserve"> Rural</v>
          </cell>
          <cell r="I419" t="str">
            <v>UNIGRADO</v>
          </cell>
          <cell r="J419" t="str">
            <v>TRADICIONAL</v>
          </cell>
        </row>
        <row r="420">
          <cell r="A420">
            <v>885</v>
          </cell>
          <cell r="B420" t="str">
            <v xml:space="preserve"> COCLï¿½</v>
          </cell>
          <cell r="C420" t="str">
            <v xml:space="preserve"> COCLÃ‰</v>
          </cell>
          <cell r="D420" t="str">
            <v xml:space="preserve"> PENONOMÃ‰</v>
          </cell>
          <cell r="E420" t="str">
            <v xml:space="preserve"> CHIGUIRÃ ARRIBA</v>
          </cell>
          <cell r="F420" t="str">
            <v xml:space="preserve"> C.E.B.G. OAJACA</v>
          </cell>
          <cell r="G420" t="str">
            <v xml:space="preserve"> PUBLICA</v>
          </cell>
          <cell r="H420" t="str">
            <v xml:space="preserve"> Rural</v>
          </cell>
          <cell r="I420" t="str">
            <v>MULTIGRADO</v>
          </cell>
          <cell r="J420" t="str">
            <v>TRADICIONAL</v>
          </cell>
        </row>
        <row r="421">
          <cell r="A421">
            <v>887</v>
          </cell>
          <cell r="B421" t="str">
            <v xml:space="preserve"> COCLï¿½</v>
          </cell>
          <cell r="C421" t="str">
            <v xml:space="preserve"> COCLÃ‰</v>
          </cell>
          <cell r="D421" t="str">
            <v xml:space="preserve"> PENONOMÃ‰</v>
          </cell>
          <cell r="E421" t="str">
            <v xml:space="preserve"> CHIGUIRÃ ARRIBA</v>
          </cell>
          <cell r="F421" t="str">
            <v xml:space="preserve"> C.E.B.G. ASUNCION CHIRU</v>
          </cell>
          <cell r="G421" t="str">
            <v xml:space="preserve"> PUBLICA</v>
          </cell>
          <cell r="H421" t="str">
            <v xml:space="preserve"> Rural</v>
          </cell>
          <cell r="I421" t="str">
            <v>UNIGRADO</v>
          </cell>
          <cell r="J421" t="str">
            <v>TELEBASICA</v>
          </cell>
        </row>
        <row r="422">
          <cell r="A422">
            <v>888</v>
          </cell>
          <cell r="B422" t="str">
            <v xml:space="preserve"> COCLï¿½</v>
          </cell>
          <cell r="C422" t="str">
            <v xml:space="preserve"> COCLÃ‰</v>
          </cell>
          <cell r="D422" t="str">
            <v xml:space="preserve"> PENONOMÃ‰</v>
          </cell>
          <cell r="E422" t="str">
            <v xml:space="preserve"> CHIGUIRÃ ARRIBA</v>
          </cell>
          <cell r="F422" t="str">
            <v xml:space="preserve"> C.E.B.G. SAN MIGUEL ARRIBA</v>
          </cell>
          <cell r="G422" t="str">
            <v xml:space="preserve"> PUBLICA</v>
          </cell>
          <cell r="H422" t="str">
            <v xml:space="preserve"> Rural</v>
          </cell>
          <cell r="I422" t="str">
            <v>MULTIGRADO</v>
          </cell>
          <cell r="J422" t="str">
            <v>MULTIGRADO</v>
          </cell>
        </row>
        <row r="423">
          <cell r="A423">
            <v>889</v>
          </cell>
          <cell r="B423" t="str">
            <v xml:space="preserve"> COCLï¿½</v>
          </cell>
          <cell r="C423" t="str">
            <v xml:space="preserve"> COCLÃ‰</v>
          </cell>
          <cell r="D423" t="str">
            <v xml:space="preserve"> PENONOMÃ‰</v>
          </cell>
          <cell r="E423" t="str">
            <v xml:space="preserve"> EL COCO</v>
          </cell>
          <cell r="F423" t="str">
            <v xml:space="preserve"> ESC. EL ROSARIO</v>
          </cell>
          <cell r="G423" t="str">
            <v xml:space="preserve"> PUBLICA</v>
          </cell>
          <cell r="H423" t="str">
            <v xml:space="preserve"> Rural</v>
          </cell>
          <cell r="I423" t="str">
            <v>MULTIGRADO</v>
          </cell>
          <cell r="J423" t="str">
            <v>TRADICIONAL</v>
          </cell>
        </row>
        <row r="424">
          <cell r="A424">
            <v>893</v>
          </cell>
          <cell r="B424" t="str">
            <v xml:space="preserve"> COCLï¿½</v>
          </cell>
          <cell r="C424" t="str">
            <v xml:space="preserve"> COCLÃ‰</v>
          </cell>
          <cell r="D424" t="str">
            <v xml:space="preserve"> PENONOMÃ‰</v>
          </cell>
          <cell r="E424" t="str">
            <v xml:space="preserve"> EL COCO</v>
          </cell>
          <cell r="F424" t="str">
            <v xml:space="preserve"> C.E.B.G. LLANO MARIN</v>
          </cell>
          <cell r="G424" t="str">
            <v xml:space="preserve"> PUBLICA</v>
          </cell>
          <cell r="H424" t="str">
            <v xml:space="preserve"> Urbana</v>
          </cell>
          <cell r="I424" t="str">
            <v>UNIGRADO</v>
          </cell>
          <cell r="J424" t="str">
            <v>TRADICIONAL</v>
          </cell>
        </row>
        <row r="425">
          <cell r="A425">
            <v>894</v>
          </cell>
          <cell r="B425" t="str">
            <v xml:space="preserve"> COCLï¿½</v>
          </cell>
          <cell r="C425" t="str">
            <v xml:space="preserve"> COCLÃ‰</v>
          </cell>
          <cell r="D425" t="str">
            <v xml:space="preserve"> PENONOMÃ‰</v>
          </cell>
          <cell r="E425" t="str">
            <v xml:space="preserve"> EL COCO</v>
          </cell>
          <cell r="F425" t="str">
            <v xml:space="preserve"> C.E.B.G. AGUAS BLANCAS</v>
          </cell>
          <cell r="G425" t="str">
            <v xml:space="preserve"> PUBLICA</v>
          </cell>
          <cell r="H425" t="str">
            <v xml:space="preserve"> Rural</v>
          </cell>
          <cell r="I425" t="str">
            <v>MULTIGRADO</v>
          </cell>
          <cell r="J425" t="str">
            <v>TRADICIONAL</v>
          </cell>
        </row>
        <row r="426">
          <cell r="A426">
            <v>895</v>
          </cell>
          <cell r="B426" t="str">
            <v xml:space="preserve"> COCLï¿½</v>
          </cell>
          <cell r="C426" t="str">
            <v xml:space="preserve"> COCLÃ‰</v>
          </cell>
          <cell r="D426" t="str">
            <v xml:space="preserve"> PENONOMÃ‰</v>
          </cell>
          <cell r="E426" t="str">
            <v xml:space="preserve"> EL COCO</v>
          </cell>
          <cell r="F426" t="str">
            <v xml:space="preserve"> C.E.B.G. AGUA FRIA</v>
          </cell>
          <cell r="G426" t="str">
            <v xml:space="preserve"> PUBLICA</v>
          </cell>
          <cell r="H426" t="str">
            <v xml:space="preserve"> Rural</v>
          </cell>
          <cell r="I426" t="str">
            <v>MULTIGRADO</v>
          </cell>
          <cell r="J426" t="str">
            <v>TRADICIONAL</v>
          </cell>
        </row>
        <row r="427">
          <cell r="A427">
            <v>897</v>
          </cell>
          <cell r="B427" t="str">
            <v xml:space="preserve"> COCLï¿½</v>
          </cell>
          <cell r="C427" t="str">
            <v xml:space="preserve"> COCLÃ‰</v>
          </cell>
          <cell r="D427" t="str">
            <v xml:space="preserve"> PENONOMÃ‰</v>
          </cell>
          <cell r="E427" t="str">
            <v xml:space="preserve"> EL COCO</v>
          </cell>
          <cell r="F427" t="str">
            <v xml:space="preserve"> C.E.B.G. ANA PEREZ DE ISAZA</v>
          </cell>
          <cell r="G427" t="str">
            <v xml:space="preserve"> PUBLICA</v>
          </cell>
          <cell r="H427" t="str">
            <v xml:space="preserve"> Rural</v>
          </cell>
          <cell r="I427" t="str">
            <v>MULTIGRADO</v>
          </cell>
          <cell r="J427" t="str">
            <v>TRADICIONAL</v>
          </cell>
        </row>
        <row r="428">
          <cell r="A428">
            <v>898</v>
          </cell>
          <cell r="B428" t="str">
            <v xml:space="preserve"> COCLï¿½</v>
          </cell>
          <cell r="C428" t="str">
            <v xml:space="preserve"> COCLÃ‰</v>
          </cell>
          <cell r="D428" t="str">
            <v xml:space="preserve"> PENONOMÃ‰</v>
          </cell>
          <cell r="E428" t="str">
            <v xml:space="preserve"> EL COCO</v>
          </cell>
          <cell r="F428" t="str">
            <v xml:space="preserve"> ESC. JACINTA AROSEMENA DE MORAN</v>
          </cell>
          <cell r="G428" t="str">
            <v xml:space="preserve"> PUBLICA</v>
          </cell>
          <cell r="H428" t="str">
            <v xml:space="preserve"> Urbana</v>
          </cell>
          <cell r="I428" t="str">
            <v>MULTIGRADO</v>
          </cell>
          <cell r="J428" t="str">
            <v>TRADICIONAL</v>
          </cell>
        </row>
        <row r="429">
          <cell r="A429">
            <v>899</v>
          </cell>
          <cell r="B429" t="str">
            <v xml:space="preserve"> COCLï¿½</v>
          </cell>
          <cell r="C429" t="str">
            <v xml:space="preserve"> COCLÃ‰</v>
          </cell>
          <cell r="D429" t="str">
            <v xml:space="preserve"> PENONOMÃ‰</v>
          </cell>
          <cell r="E429" t="str">
            <v xml:space="preserve"> PAJONAL</v>
          </cell>
          <cell r="F429" t="str">
            <v xml:space="preserve"> C.E.B.G. SIMON MARTINEZ PEREZ</v>
          </cell>
          <cell r="G429" t="str">
            <v xml:space="preserve"> PUBLICA</v>
          </cell>
          <cell r="H429" t="str">
            <v xml:space="preserve"> Rural</v>
          </cell>
          <cell r="I429" t="str">
            <v>UNIGRADO</v>
          </cell>
          <cell r="J429" t="str">
            <v>TELEBASICA</v>
          </cell>
        </row>
        <row r="430">
          <cell r="A430">
            <v>900</v>
          </cell>
          <cell r="B430" t="str">
            <v xml:space="preserve"> COCLï¿½</v>
          </cell>
          <cell r="C430" t="str">
            <v xml:space="preserve"> COCLÃ‰</v>
          </cell>
          <cell r="D430" t="str">
            <v xml:space="preserve"> PENONOMÃ‰</v>
          </cell>
          <cell r="E430" t="str">
            <v xml:space="preserve"> PAJONAL</v>
          </cell>
          <cell r="F430" t="str">
            <v xml:space="preserve"> C.E.B.G. PAJONAL ARRIBA</v>
          </cell>
          <cell r="G430" t="str">
            <v xml:space="preserve"> PUBLICA</v>
          </cell>
          <cell r="H430" t="str">
            <v xml:space="preserve"> Rural</v>
          </cell>
          <cell r="I430" t="str">
            <v>MULTIGRADO</v>
          </cell>
          <cell r="J430" t="str">
            <v>TRADICIONAL</v>
          </cell>
        </row>
        <row r="431">
          <cell r="A431">
            <v>901</v>
          </cell>
          <cell r="B431" t="str">
            <v xml:space="preserve"> COCLï¿½</v>
          </cell>
          <cell r="C431" t="str">
            <v xml:space="preserve"> COCLÃ‰</v>
          </cell>
          <cell r="D431" t="str">
            <v xml:space="preserve"> PENONOMÃ‰</v>
          </cell>
          <cell r="E431" t="str">
            <v xml:space="preserve"> PAJONAL</v>
          </cell>
          <cell r="F431" t="str">
            <v xml:space="preserve"> ESC. EL AGUILA</v>
          </cell>
          <cell r="G431" t="str">
            <v xml:space="preserve"> PUBLICA</v>
          </cell>
          <cell r="H431" t="str">
            <v xml:space="preserve"> Rural</v>
          </cell>
          <cell r="I431" t="str">
            <v>MULTIGRADO</v>
          </cell>
          <cell r="J431" t="str">
            <v>TRADICIONAL</v>
          </cell>
        </row>
        <row r="432">
          <cell r="A432">
            <v>902</v>
          </cell>
          <cell r="B432" t="str">
            <v xml:space="preserve"> COCLï¿½</v>
          </cell>
          <cell r="C432" t="str">
            <v xml:space="preserve"> COCLÃ‰</v>
          </cell>
          <cell r="D432" t="str">
            <v xml:space="preserve"> PENONOMÃ‰</v>
          </cell>
          <cell r="E432" t="str">
            <v xml:space="preserve"> PAJONAL</v>
          </cell>
          <cell r="F432" t="str">
            <v xml:space="preserve"> C.E.B.G. ATRE</v>
          </cell>
          <cell r="G432" t="str">
            <v xml:space="preserve"> PUBLICA</v>
          </cell>
          <cell r="H432" t="str">
            <v xml:space="preserve"> Rural</v>
          </cell>
          <cell r="I432" t="str">
            <v>MULTIGRADO</v>
          </cell>
          <cell r="J432" t="str">
            <v>TRADICIONAL</v>
          </cell>
        </row>
        <row r="433">
          <cell r="A433">
            <v>903</v>
          </cell>
          <cell r="B433" t="str">
            <v xml:space="preserve"> COCLï¿½</v>
          </cell>
          <cell r="C433" t="str">
            <v xml:space="preserve"> COCLÃ‰</v>
          </cell>
          <cell r="D433" t="str">
            <v xml:space="preserve"> PENONOMÃ‰</v>
          </cell>
          <cell r="E433" t="str">
            <v xml:space="preserve"> PAJONAL</v>
          </cell>
          <cell r="F433" t="str">
            <v xml:space="preserve"> C.E.B.G. EL BARRERO</v>
          </cell>
          <cell r="G433" t="str">
            <v xml:space="preserve"> PUBLICA</v>
          </cell>
          <cell r="H433" t="str">
            <v xml:space="preserve"> Rural</v>
          </cell>
          <cell r="I433" t="str">
            <v>MULTIGRADO</v>
          </cell>
          <cell r="J433" t="str">
            <v>TRADICIONAL</v>
          </cell>
        </row>
        <row r="434">
          <cell r="A434">
            <v>904</v>
          </cell>
          <cell r="B434" t="str">
            <v xml:space="preserve"> COCLï¿½</v>
          </cell>
          <cell r="C434" t="str">
            <v xml:space="preserve"> COCLÃ‰</v>
          </cell>
          <cell r="D434" t="str">
            <v xml:space="preserve"> PENONOMÃ‰</v>
          </cell>
          <cell r="E434" t="str">
            <v xml:space="preserve"> PAJONAL</v>
          </cell>
          <cell r="F434" t="str">
            <v xml:space="preserve"> ESC. CELESTINO DEL ROSARIO</v>
          </cell>
          <cell r="G434" t="str">
            <v xml:space="preserve"> PUBLICA</v>
          </cell>
          <cell r="H434" t="str">
            <v xml:space="preserve"> Rural</v>
          </cell>
          <cell r="I434" t="str">
            <v>MULTIGRADO</v>
          </cell>
          <cell r="J434" t="str">
            <v>TRADICIONAL</v>
          </cell>
        </row>
        <row r="435">
          <cell r="A435">
            <v>905</v>
          </cell>
          <cell r="B435" t="str">
            <v xml:space="preserve"> COCLï¿½</v>
          </cell>
          <cell r="C435" t="str">
            <v xml:space="preserve"> COCLÃ‰</v>
          </cell>
          <cell r="D435" t="str">
            <v xml:space="preserve"> PENONOMÃ‰</v>
          </cell>
          <cell r="E435" t="str">
            <v xml:space="preserve"> PAJONAL</v>
          </cell>
          <cell r="F435" t="str">
            <v xml:space="preserve"> ESC. CHURUQUITA GRANDE</v>
          </cell>
          <cell r="G435" t="str">
            <v xml:space="preserve"> PUBLICA</v>
          </cell>
          <cell r="H435" t="str">
            <v xml:space="preserve"> Rural</v>
          </cell>
          <cell r="I435" t="str">
            <v>UNIGRADO</v>
          </cell>
          <cell r="J435" t="str">
            <v>TRADICIONAL</v>
          </cell>
        </row>
        <row r="436">
          <cell r="A436">
            <v>906</v>
          </cell>
          <cell r="B436" t="str">
            <v xml:space="preserve"> COCLï¿½</v>
          </cell>
          <cell r="C436" t="str">
            <v xml:space="preserve"> COCLÃ‰</v>
          </cell>
          <cell r="D436" t="str">
            <v xml:space="preserve"> PENONOMÃ‰</v>
          </cell>
          <cell r="E436" t="str">
            <v xml:space="preserve"> PAJONAL</v>
          </cell>
          <cell r="F436" t="str">
            <v xml:space="preserve"> C.E.B.G. GUABAL</v>
          </cell>
          <cell r="G436" t="str">
            <v xml:space="preserve"> PUBLICA</v>
          </cell>
          <cell r="H436" t="str">
            <v xml:space="preserve"> Rural</v>
          </cell>
          <cell r="I436" t="str">
            <v>MULTIGRADO</v>
          </cell>
          <cell r="J436" t="str">
            <v>TRADICIONAL</v>
          </cell>
        </row>
        <row r="437">
          <cell r="A437">
            <v>907</v>
          </cell>
          <cell r="B437" t="str">
            <v xml:space="preserve"> COCLï¿½</v>
          </cell>
          <cell r="C437" t="str">
            <v xml:space="preserve"> COCLÃ‰</v>
          </cell>
          <cell r="D437" t="str">
            <v xml:space="preserve"> PENONOMÃ‰</v>
          </cell>
          <cell r="E437" t="str">
            <v xml:space="preserve"> PAJONAL</v>
          </cell>
          <cell r="F437" t="str">
            <v xml:space="preserve"> C.E.B.G. MODESTO MORAN H.</v>
          </cell>
          <cell r="G437" t="str">
            <v xml:space="preserve"> PUBLICA</v>
          </cell>
          <cell r="H437" t="str">
            <v xml:space="preserve"> Rural</v>
          </cell>
          <cell r="I437" t="str">
            <v>UNIGRADO</v>
          </cell>
          <cell r="J437" t="str">
            <v>TRADICIONAL</v>
          </cell>
        </row>
        <row r="438">
          <cell r="A438">
            <v>909</v>
          </cell>
          <cell r="B438" t="str">
            <v xml:space="preserve"> COCLï¿½</v>
          </cell>
          <cell r="C438" t="str">
            <v xml:space="preserve"> COCLÃ‰</v>
          </cell>
          <cell r="D438" t="str">
            <v xml:space="preserve"> PENONOMÃ‰</v>
          </cell>
          <cell r="E438" t="str">
            <v xml:space="preserve"> PAJONAL</v>
          </cell>
          <cell r="F438" t="str">
            <v xml:space="preserve"> C.E.B.G. JOSÃ‰ DE LOS REYES VÃSQUEZ</v>
          </cell>
          <cell r="G438" t="str">
            <v xml:space="preserve"> PUBLICA</v>
          </cell>
          <cell r="H438" t="str">
            <v xml:space="preserve"> Urbana</v>
          </cell>
          <cell r="I438" t="str">
            <v>UNIGRADO</v>
          </cell>
          <cell r="J438" t="str">
            <v>TRADICIONAL</v>
          </cell>
        </row>
        <row r="439">
          <cell r="A439">
            <v>915</v>
          </cell>
          <cell r="B439" t="str">
            <v xml:space="preserve"> COCLï¿½</v>
          </cell>
          <cell r="C439" t="str">
            <v xml:space="preserve"> COCLÃ‰</v>
          </cell>
          <cell r="D439" t="str">
            <v xml:space="preserve"> PENONOMÃ‰</v>
          </cell>
          <cell r="E439" t="str">
            <v xml:space="preserve"> PAJONAL</v>
          </cell>
          <cell r="F439" t="str">
            <v xml:space="preserve"> C.E.B.G. FRANCISCO FIGUEROA HERRERA</v>
          </cell>
          <cell r="G439" t="str">
            <v xml:space="preserve"> PUBLICA</v>
          </cell>
          <cell r="H439" t="str">
            <v xml:space="preserve"> Rural</v>
          </cell>
          <cell r="I439" t="str">
            <v>MULTIGRADO</v>
          </cell>
          <cell r="J439" t="str">
            <v>TRADICIONAL</v>
          </cell>
        </row>
        <row r="440">
          <cell r="A440">
            <v>916</v>
          </cell>
          <cell r="B440" t="str">
            <v xml:space="preserve"> COCLï¿½</v>
          </cell>
          <cell r="C440" t="str">
            <v xml:space="preserve"> COCLÃ‰</v>
          </cell>
          <cell r="D440" t="str">
            <v xml:space="preserve"> PENONOMÃ‰</v>
          </cell>
          <cell r="E440" t="str">
            <v xml:space="preserve"> PAJONAL</v>
          </cell>
          <cell r="F440" t="str">
            <v xml:space="preserve"> ESC. SONADORA</v>
          </cell>
          <cell r="G440" t="str">
            <v xml:space="preserve"> PUBLICA</v>
          </cell>
          <cell r="H440" t="str">
            <v xml:space="preserve"> Rural</v>
          </cell>
          <cell r="I440" t="str">
            <v>MULTIGRADO</v>
          </cell>
          <cell r="J440" t="str">
            <v>TRADICIONAL</v>
          </cell>
        </row>
        <row r="441">
          <cell r="A441">
            <v>917</v>
          </cell>
          <cell r="B441" t="str">
            <v xml:space="preserve"> COCLï¿½</v>
          </cell>
          <cell r="C441" t="str">
            <v xml:space="preserve"> COCLÃ‰</v>
          </cell>
          <cell r="D441" t="str">
            <v xml:space="preserve"> PENONOMÃ‰</v>
          </cell>
          <cell r="E441" t="str">
            <v xml:space="preserve"> PAJONAL</v>
          </cell>
          <cell r="F441" t="str">
            <v xml:space="preserve"> C.E.B.G. SANTA CRUZ</v>
          </cell>
          <cell r="G441" t="str">
            <v xml:space="preserve"> PUBLICA</v>
          </cell>
          <cell r="H441" t="str">
            <v xml:space="preserve"> Rural</v>
          </cell>
          <cell r="I441" t="str">
            <v>MULTIGRADO</v>
          </cell>
          <cell r="J441" t="str">
            <v>TRADICIONAL</v>
          </cell>
        </row>
        <row r="442">
          <cell r="A442">
            <v>918</v>
          </cell>
          <cell r="B442" t="str">
            <v xml:space="preserve"> COCLï¿½</v>
          </cell>
          <cell r="C442" t="str">
            <v xml:space="preserve"> COCLÃ‰</v>
          </cell>
          <cell r="D442" t="str">
            <v xml:space="preserve"> PENONOMÃ‰</v>
          </cell>
          <cell r="E442" t="str">
            <v xml:space="preserve"> PAJONAL</v>
          </cell>
          <cell r="F442" t="str">
            <v xml:space="preserve"> C.E.B.G. SAN JUAN BOSCO</v>
          </cell>
          <cell r="G442" t="str">
            <v xml:space="preserve"> PUBLICA</v>
          </cell>
          <cell r="H442" t="str">
            <v xml:space="preserve"> Rural</v>
          </cell>
          <cell r="I442" t="str">
            <v>MULTIGRADO</v>
          </cell>
          <cell r="J442" t="str">
            <v>TRADICIONAL</v>
          </cell>
        </row>
        <row r="443">
          <cell r="A443">
            <v>919</v>
          </cell>
          <cell r="B443" t="str">
            <v xml:space="preserve"> COCLï¿½</v>
          </cell>
          <cell r="C443" t="str">
            <v xml:space="preserve"> COCLÃ‰</v>
          </cell>
          <cell r="D443" t="str">
            <v xml:space="preserve"> PENONOMÃ‰</v>
          </cell>
          <cell r="E443" t="str">
            <v xml:space="preserve"> PAJONAL</v>
          </cell>
          <cell r="F443" t="str">
            <v xml:space="preserve"> C.E.B.G. MONTE GRANDE</v>
          </cell>
          <cell r="G443" t="str">
            <v xml:space="preserve"> PUBLICA</v>
          </cell>
          <cell r="H443" t="str">
            <v xml:space="preserve"> Rural</v>
          </cell>
          <cell r="I443" t="str">
            <v>MULTIGRADO</v>
          </cell>
          <cell r="J443" t="str">
            <v>TRADICIONAL</v>
          </cell>
        </row>
        <row r="444">
          <cell r="A444">
            <v>920</v>
          </cell>
          <cell r="B444" t="str">
            <v xml:space="preserve"> COCLï¿½</v>
          </cell>
          <cell r="C444" t="str">
            <v xml:space="preserve"> COCLÃ‰</v>
          </cell>
          <cell r="D444" t="str">
            <v xml:space="preserve"> PENONOMÃ‰</v>
          </cell>
          <cell r="E444" t="str">
            <v xml:space="preserve"> PAJONAL</v>
          </cell>
          <cell r="F444" t="str">
            <v xml:space="preserve"> C.E.B.G. LA NEGRITA</v>
          </cell>
          <cell r="G444" t="str">
            <v xml:space="preserve"> PUBLICA</v>
          </cell>
          <cell r="H444" t="str">
            <v xml:space="preserve"> Rural</v>
          </cell>
          <cell r="I444" t="str">
            <v>MULTIGRADO</v>
          </cell>
          <cell r="J444" t="str">
            <v>TRADICIONAL</v>
          </cell>
        </row>
        <row r="445">
          <cell r="A445">
            <v>921</v>
          </cell>
          <cell r="B445" t="str">
            <v xml:space="preserve"> COCLï¿½</v>
          </cell>
          <cell r="C445" t="str">
            <v xml:space="preserve"> COCLÃ‰</v>
          </cell>
          <cell r="D445" t="str">
            <v xml:space="preserve"> PENONOMÃ‰</v>
          </cell>
          <cell r="E445" t="str">
            <v xml:space="preserve"> PAJONAL</v>
          </cell>
          <cell r="F445" t="str">
            <v xml:space="preserve"> C.E.B.G. VICTOR PEREZ FLORES</v>
          </cell>
          <cell r="G445" t="str">
            <v xml:space="preserve"> PUBLICA</v>
          </cell>
          <cell r="H445" t="str">
            <v xml:space="preserve"> Rural</v>
          </cell>
          <cell r="I445" t="str">
            <v>UNIGRADO</v>
          </cell>
          <cell r="J445" t="str">
            <v>TRADICIONAL</v>
          </cell>
        </row>
        <row r="446">
          <cell r="A446">
            <v>922</v>
          </cell>
          <cell r="B446" t="str">
            <v xml:space="preserve"> COCLï¿½</v>
          </cell>
          <cell r="C446" t="str">
            <v xml:space="preserve"> COCLÃ‰</v>
          </cell>
          <cell r="D446" t="str">
            <v xml:space="preserve"> PENONOMÃ‰</v>
          </cell>
          <cell r="E446" t="str">
            <v xml:space="preserve"> PAJONAL</v>
          </cell>
          <cell r="F446" t="str">
            <v xml:space="preserve"> C.E.B.G. MEMBRILLO</v>
          </cell>
          <cell r="G446" t="str">
            <v xml:space="preserve"> PUBLICA</v>
          </cell>
          <cell r="H446" t="str">
            <v xml:space="preserve"> Rural</v>
          </cell>
          <cell r="I446" t="str">
            <v>UNIGRADO</v>
          </cell>
          <cell r="J446" t="str">
            <v>TRADICIONAL</v>
          </cell>
        </row>
        <row r="447">
          <cell r="A447">
            <v>923</v>
          </cell>
          <cell r="B447" t="str">
            <v xml:space="preserve"> COCLï¿½</v>
          </cell>
          <cell r="C447" t="str">
            <v xml:space="preserve"> COCLÃ‰</v>
          </cell>
          <cell r="D447" t="str">
            <v xml:space="preserve"> PENONOMÃ‰</v>
          </cell>
          <cell r="E447" t="str">
            <v xml:space="preserve"> RÃO GRANDE</v>
          </cell>
          <cell r="F447" t="str">
            <v xml:space="preserve"> C.E.B.G. JOSE DE GRACIA FERNANDEZ</v>
          </cell>
          <cell r="G447" t="str">
            <v xml:space="preserve"> PUBLICA</v>
          </cell>
          <cell r="H447" t="str">
            <v xml:space="preserve"> Rural</v>
          </cell>
          <cell r="I447" t="str">
            <v>MULTIGRADO</v>
          </cell>
          <cell r="J447" t="str">
            <v>TRADICIONAL</v>
          </cell>
        </row>
        <row r="448">
          <cell r="A448">
            <v>924</v>
          </cell>
          <cell r="B448" t="str">
            <v xml:space="preserve"> COCLï¿½</v>
          </cell>
          <cell r="C448" t="str">
            <v xml:space="preserve"> COCLÃ‰</v>
          </cell>
          <cell r="D448" t="str">
            <v xml:space="preserve"> PENONOMÃ‰</v>
          </cell>
          <cell r="E448" t="str">
            <v xml:space="preserve"> RÃO GRANDE</v>
          </cell>
          <cell r="F448" t="str">
            <v xml:space="preserve"> ESC. VICTOR MANUEL RAMOS VEGA</v>
          </cell>
          <cell r="G448" t="str">
            <v xml:space="preserve"> PUBLICA</v>
          </cell>
          <cell r="H448" t="str">
            <v xml:space="preserve"> Rural</v>
          </cell>
          <cell r="I448" t="str">
            <v>UNIGRADO</v>
          </cell>
          <cell r="J448" t="str">
            <v>TRADICIONAL</v>
          </cell>
        </row>
        <row r="449">
          <cell r="A449">
            <v>928</v>
          </cell>
          <cell r="B449" t="str">
            <v xml:space="preserve"> COCLï¿½</v>
          </cell>
          <cell r="C449" t="str">
            <v xml:space="preserve"> COCLÃ‰</v>
          </cell>
          <cell r="D449" t="str">
            <v xml:space="preserve"> PENONOMÃ‰</v>
          </cell>
          <cell r="E449" t="str">
            <v xml:space="preserve"> RÃO GRANDE</v>
          </cell>
          <cell r="F449" t="str">
            <v xml:space="preserve"> C.E.B.G. CIRUELITO</v>
          </cell>
          <cell r="G449" t="str">
            <v xml:space="preserve"> PUBLICA</v>
          </cell>
          <cell r="H449" t="str">
            <v xml:space="preserve"> Rural</v>
          </cell>
          <cell r="I449" t="str">
            <v>MULTIGRADO</v>
          </cell>
          <cell r="J449" t="str">
            <v>TRADICIONAL</v>
          </cell>
        </row>
        <row r="450">
          <cell r="A450">
            <v>929</v>
          </cell>
          <cell r="B450" t="str">
            <v xml:space="preserve"> COCLï¿½</v>
          </cell>
          <cell r="C450" t="str">
            <v xml:space="preserve"> COCLÃ‰</v>
          </cell>
          <cell r="D450" t="str">
            <v xml:space="preserve"> PENONOMÃ‰</v>
          </cell>
          <cell r="E450" t="str">
            <v xml:space="preserve"> RÃO GRANDE</v>
          </cell>
          <cell r="F450" t="str">
            <v xml:space="preserve"> C.E.B.G. GARICIN</v>
          </cell>
          <cell r="G450" t="str">
            <v xml:space="preserve"> PUBLICA</v>
          </cell>
          <cell r="H450" t="str">
            <v xml:space="preserve"> Rural</v>
          </cell>
          <cell r="I450" t="str">
            <v>MULTIGRADO</v>
          </cell>
          <cell r="J450" t="str">
            <v>TRADICIONAL</v>
          </cell>
        </row>
        <row r="451">
          <cell r="A451">
            <v>930</v>
          </cell>
          <cell r="B451" t="str">
            <v xml:space="preserve"> COCLï¿½</v>
          </cell>
          <cell r="C451" t="str">
            <v xml:space="preserve"> COCLÃ‰</v>
          </cell>
          <cell r="D451" t="str">
            <v xml:space="preserve"> PENONOMÃ‰</v>
          </cell>
          <cell r="E451" t="str">
            <v xml:space="preserve"> RÃO INDIO</v>
          </cell>
          <cell r="F451" t="str">
            <v xml:space="preserve"> C.E.B.G. ZENON MAGALLON</v>
          </cell>
          <cell r="G451" t="str">
            <v xml:space="preserve"> PUBLICA</v>
          </cell>
          <cell r="H451" t="str">
            <v xml:space="preserve"> Rural</v>
          </cell>
          <cell r="I451" t="str">
            <v>MULTIGRADO</v>
          </cell>
          <cell r="J451" t="str">
            <v>TRADICIONAL</v>
          </cell>
        </row>
        <row r="452">
          <cell r="A452">
            <v>931</v>
          </cell>
          <cell r="B452" t="str">
            <v xml:space="preserve"> COCLï¿½</v>
          </cell>
          <cell r="C452" t="str">
            <v xml:space="preserve"> COCLÃ‰</v>
          </cell>
          <cell r="D452" t="str">
            <v xml:space="preserve"> PENONOMÃ‰</v>
          </cell>
          <cell r="E452" t="str">
            <v xml:space="preserve"> RÃO INDIO</v>
          </cell>
          <cell r="F452" t="str">
            <v xml:space="preserve"> C.E.B.G. CRISTOBAL ALABARCA</v>
          </cell>
          <cell r="G452" t="str">
            <v xml:space="preserve"> PUBLICA</v>
          </cell>
          <cell r="H452" t="str">
            <v xml:space="preserve"> Rural</v>
          </cell>
          <cell r="I452" t="str">
            <v>MULTIGRADO</v>
          </cell>
          <cell r="J452" t="str">
            <v>MULTIGRADO</v>
          </cell>
        </row>
        <row r="453">
          <cell r="A453">
            <v>932</v>
          </cell>
          <cell r="B453" t="str">
            <v xml:space="preserve"> COCLï¿½</v>
          </cell>
          <cell r="C453" t="str">
            <v xml:space="preserve"> COCLÃ‰</v>
          </cell>
          <cell r="D453" t="str">
            <v xml:space="preserve"> PENONOMÃ‰</v>
          </cell>
          <cell r="E453" t="str">
            <v xml:space="preserve"> RÃO INDIO</v>
          </cell>
          <cell r="F453" t="str">
            <v xml:space="preserve"> C.E.B.G. LOS ELEGIDOS</v>
          </cell>
          <cell r="G453" t="str">
            <v xml:space="preserve"> PUBLICA</v>
          </cell>
          <cell r="H453" t="str">
            <v xml:space="preserve"> Rural</v>
          </cell>
          <cell r="I453" t="str">
            <v>MULTIGRADO</v>
          </cell>
          <cell r="J453" t="str">
            <v>TRADICIONAL</v>
          </cell>
        </row>
        <row r="454">
          <cell r="A454">
            <v>934</v>
          </cell>
          <cell r="B454" t="str">
            <v xml:space="preserve"> COCLï¿½</v>
          </cell>
          <cell r="C454" t="str">
            <v xml:space="preserve"> COCLÃ‰</v>
          </cell>
          <cell r="D454" t="str">
            <v xml:space="preserve"> PENONOMÃ‰</v>
          </cell>
          <cell r="E454" t="str">
            <v xml:space="preserve"> RÃO INDIO</v>
          </cell>
          <cell r="F454" t="str">
            <v xml:space="preserve"> C.E.B.G. SAN CRISTOBAL</v>
          </cell>
          <cell r="G454" t="str">
            <v xml:space="preserve"> PUBLICA</v>
          </cell>
          <cell r="H454" t="str">
            <v xml:space="preserve"> Rural</v>
          </cell>
          <cell r="I454" t="str">
            <v>MULTIGRADO</v>
          </cell>
          <cell r="J454" t="str">
            <v>TELEBASICA</v>
          </cell>
        </row>
        <row r="455">
          <cell r="A455">
            <v>935</v>
          </cell>
          <cell r="B455" t="str">
            <v xml:space="preserve"> COCLï¿½</v>
          </cell>
          <cell r="C455" t="str">
            <v xml:space="preserve"> COCLÃ‰</v>
          </cell>
          <cell r="D455" t="str">
            <v xml:space="preserve"> PENONOMÃ‰</v>
          </cell>
          <cell r="E455" t="str">
            <v xml:space="preserve"> RÃO INDIO</v>
          </cell>
          <cell r="F455" t="str">
            <v xml:space="preserve"> ESC. LA MINA DE RIO INDIO</v>
          </cell>
          <cell r="G455" t="str">
            <v xml:space="preserve"> PUBLICA</v>
          </cell>
          <cell r="H455" t="str">
            <v xml:space="preserve"> Rural</v>
          </cell>
          <cell r="I455" t="str">
            <v>MULTIGRADO</v>
          </cell>
          <cell r="J455" t="str">
            <v>TRADICIONAL</v>
          </cell>
        </row>
        <row r="456">
          <cell r="A456">
            <v>936</v>
          </cell>
          <cell r="B456" t="str">
            <v xml:space="preserve"> COCLï¿½</v>
          </cell>
          <cell r="C456" t="str">
            <v xml:space="preserve"> COCLÃ‰</v>
          </cell>
          <cell r="D456" t="str">
            <v xml:space="preserve"> PENONOMÃ‰</v>
          </cell>
          <cell r="E456" t="str">
            <v xml:space="preserve"> RÃO INDIO</v>
          </cell>
          <cell r="F456" t="str">
            <v xml:space="preserve"> C.E.B.G. EL JOBO DE RIO INDIO</v>
          </cell>
          <cell r="G456" t="str">
            <v xml:space="preserve"> PUBLICA</v>
          </cell>
          <cell r="H456" t="str">
            <v xml:space="preserve"> Rural</v>
          </cell>
          <cell r="I456" t="str">
            <v>MULTIGRADO</v>
          </cell>
          <cell r="J456" t="str">
            <v>TELEBASICA</v>
          </cell>
        </row>
        <row r="457">
          <cell r="A457">
            <v>937</v>
          </cell>
          <cell r="B457" t="str">
            <v xml:space="preserve"> COCLï¿½</v>
          </cell>
          <cell r="C457" t="str">
            <v xml:space="preserve"> COCLÃ‰</v>
          </cell>
          <cell r="D457" t="str">
            <v xml:space="preserve"> PENONOMÃ‰</v>
          </cell>
          <cell r="E457" t="str">
            <v xml:space="preserve"> RÃO INDIO</v>
          </cell>
          <cell r="F457" t="str">
            <v xml:space="preserve"> C.E.B.G. EL DOMINICAL</v>
          </cell>
          <cell r="G457" t="str">
            <v xml:space="preserve"> PUBLICA</v>
          </cell>
          <cell r="H457" t="str">
            <v xml:space="preserve"> Rural</v>
          </cell>
          <cell r="I457" t="str">
            <v>MULTIGRADO</v>
          </cell>
          <cell r="J457" t="str">
            <v>TRADICIONAL</v>
          </cell>
        </row>
        <row r="458">
          <cell r="A458">
            <v>938</v>
          </cell>
          <cell r="B458" t="str">
            <v xml:space="preserve"> COCLï¿½</v>
          </cell>
          <cell r="C458" t="str">
            <v xml:space="preserve"> COCLÃ‰</v>
          </cell>
          <cell r="D458" t="str">
            <v xml:space="preserve"> PENONOMÃ‰</v>
          </cell>
          <cell r="E458" t="str">
            <v xml:space="preserve"> RÃO INDIO</v>
          </cell>
          <cell r="F458" t="str">
            <v xml:space="preserve"> C.E.B.G. COQUILLO DE URACILLO</v>
          </cell>
          <cell r="G458" t="str">
            <v xml:space="preserve"> PUBLICA</v>
          </cell>
          <cell r="H458" t="str">
            <v xml:space="preserve"> Rural</v>
          </cell>
          <cell r="I458" t="str">
            <v>MULTIGRADO</v>
          </cell>
          <cell r="J458" t="str">
            <v>TELEBASICA</v>
          </cell>
        </row>
        <row r="459">
          <cell r="A459">
            <v>939</v>
          </cell>
          <cell r="B459" t="str">
            <v xml:space="preserve"> COCLï¿½</v>
          </cell>
          <cell r="C459" t="str">
            <v xml:space="preserve"> COCLÃ‰</v>
          </cell>
          <cell r="D459" t="str">
            <v xml:space="preserve"> PENONOMÃ‰</v>
          </cell>
          <cell r="E459" t="str">
            <v xml:space="preserve"> RÃO INDIO</v>
          </cell>
          <cell r="F459" t="str">
            <v xml:space="preserve"> C.E.B.G. CERRO MIGUEL</v>
          </cell>
          <cell r="G459" t="str">
            <v xml:space="preserve"> PUBLICA</v>
          </cell>
          <cell r="H459" t="str">
            <v xml:space="preserve"> Rural</v>
          </cell>
          <cell r="I459" t="str">
            <v>MULTIGRADO</v>
          </cell>
          <cell r="J459" t="str">
            <v>TELEBASICA</v>
          </cell>
        </row>
        <row r="460">
          <cell r="A460">
            <v>943</v>
          </cell>
          <cell r="B460" t="str">
            <v xml:space="preserve"> COCLï¿½</v>
          </cell>
          <cell r="C460" t="str">
            <v xml:space="preserve"> COCLÃ‰</v>
          </cell>
          <cell r="D460" t="str">
            <v xml:space="preserve"> PENONOMÃ‰</v>
          </cell>
          <cell r="E460" t="str">
            <v xml:space="preserve"> RÃO INDIO</v>
          </cell>
          <cell r="F460" t="str">
            <v xml:space="preserve"> C.E.B.G. VALLE DEL PLATANAL</v>
          </cell>
          <cell r="G460" t="str">
            <v xml:space="preserve"> PUBLICA</v>
          </cell>
          <cell r="H460" t="str">
            <v xml:space="preserve"> Rural</v>
          </cell>
          <cell r="I460" t="str">
            <v>MULTIGRADO</v>
          </cell>
          <cell r="J460" t="str">
            <v>TRADICIONAL</v>
          </cell>
        </row>
        <row r="461">
          <cell r="A461">
            <v>944</v>
          </cell>
          <cell r="B461" t="str">
            <v xml:space="preserve"> COCLï¿½</v>
          </cell>
          <cell r="C461" t="str">
            <v xml:space="preserve"> COCLÃ‰</v>
          </cell>
          <cell r="D461" t="str">
            <v xml:space="preserve"> PENONOMÃ‰</v>
          </cell>
          <cell r="E461" t="str">
            <v xml:space="preserve"> RÃO INDIO</v>
          </cell>
          <cell r="F461" t="str">
            <v xml:space="preserve"> C.E.B.G. PUEBLO NUEVO</v>
          </cell>
          <cell r="G461" t="str">
            <v xml:space="preserve"> PUBLICA</v>
          </cell>
          <cell r="H461" t="str">
            <v xml:space="preserve"> Rural</v>
          </cell>
          <cell r="I461" t="str">
            <v>MULTIGRADO</v>
          </cell>
          <cell r="J461" t="str">
            <v>TRADICIONAL</v>
          </cell>
        </row>
        <row r="462">
          <cell r="A462">
            <v>945</v>
          </cell>
          <cell r="B462" t="str">
            <v xml:space="preserve"> COCLï¿½</v>
          </cell>
          <cell r="C462" t="str">
            <v xml:space="preserve"> COCLÃ‰</v>
          </cell>
          <cell r="D462" t="str">
            <v xml:space="preserve"> PENONOMÃ‰</v>
          </cell>
          <cell r="E462" t="str">
            <v xml:space="preserve"> RÃO INDIO</v>
          </cell>
          <cell r="F462" t="str">
            <v xml:space="preserve"> C.E.B.G. ALTOS DEL RIECITO</v>
          </cell>
          <cell r="G462" t="str">
            <v xml:space="preserve"> PUBLICA</v>
          </cell>
          <cell r="H462" t="str">
            <v xml:space="preserve"> Rural</v>
          </cell>
          <cell r="I462" t="str">
            <v>MULTIGRADO</v>
          </cell>
          <cell r="J462" t="str">
            <v>TRADICIONAL</v>
          </cell>
        </row>
        <row r="463">
          <cell r="A463">
            <v>946</v>
          </cell>
          <cell r="B463" t="str">
            <v xml:space="preserve"> COCLï¿½</v>
          </cell>
          <cell r="C463" t="str">
            <v xml:space="preserve"> COCLÃ‰</v>
          </cell>
          <cell r="D463" t="str">
            <v xml:space="preserve"> PENONOMÃ‰</v>
          </cell>
          <cell r="E463" t="str">
            <v xml:space="preserve"> RÃO INDIO</v>
          </cell>
          <cell r="F463" t="str">
            <v xml:space="preserve"> C.E.B.G. LAS MERCEDES</v>
          </cell>
          <cell r="G463" t="str">
            <v xml:space="preserve"> PUBLICA</v>
          </cell>
          <cell r="H463" t="str">
            <v xml:space="preserve"> Rural</v>
          </cell>
          <cell r="I463" t="str">
            <v>MULTIGRADO</v>
          </cell>
          <cell r="J463" t="str">
            <v>TRADICIONAL</v>
          </cell>
        </row>
        <row r="464">
          <cell r="A464">
            <v>947</v>
          </cell>
          <cell r="B464" t="str">
            <v xml:space="preserve"> COCLï¿½</v>
          </cell>
          <cell r="C464" t="str">
            <v xml:space="preserve"> COCLÃ‰</v>
          </cell>
          <cell r="D464" t="str">
            <v xml:space="preserve"> PENONOMÃ‰</v>
          </cell>
          <cell r="E464" t="str">
            <v xml:space="preserve"> RÃO INDIO</v>
          </cell>
          <cell r="F464" t="str">
            <v xml:space="preserve"> C.E.B.G. URACILLO CENTRO</v>
          </cell>
          <cell r="G464" t="str">
            <v xml:space="preserve"> PUBLICA</v>
          </cell>
          <cell r="H464" t="str">
            <v xml:space="preserve"> Rural</v>
          </cell>
          <cell r="I464" t="str">
            <v>MULTIGRADO</v>
          </cell>
          <cell r="J464" t="str">
            <v>TRADICIONAL</v>
          </cell>
        </row>
        <row r="465">
          <cell r="A465">
            <v>948</v>
          </cell>
          <cell r="B465" t="str">
            <v xml:space="preserve"> COCLï¿½</v>
          </cell>
          <cell r="C465" t="str">
            <v xml:space="preserve"> COCLÃ‰</v>
          </cell>
          <cell r="D465" t="str">
            <v xml:space="preserve"> PENONOMÃ‰</v>
          </cell>
          <cell r="E465" t="str">
            <v xml:space="preserve"> RÃO INDIO</v>
          </cell>
          <cell r="F465" t="str">
            <v xml:space="preserve"> ESC. TOMAS AGRAJE MENDOZA</v>
          </cell>
          <cell r="G465" t="str">
            <v xml:space="preserve"> PUBLICA</v>
          </cell>
          <cell r="H465" t="str">
            <v xml:space="preserve"> Rural</v>
          </cell>
          <cell r="I465" t="str">
            <v>MULTIGRADO</v>
          </cell>
          <cell r="J465" t="str">
            <v>TRADICIONAL</v>
          </cell>
        </row>
        <row r="466">
          <cell r="A466">
            <v>950</v>
          </cell>
          <cell r="B466" t="str">
            <v xml:space="preserve"> COCLï¿½</v>
          </cell>
          <cell r="C466" t="str">
            <v xml:space="preserve"> COCLÃ‰</v>
          </cell>
          <cell r="D466" t="str">
            <v xml:space="preserve"> PENONOMÃ‰</v>
          </cell>
          <cell r="E466" t="str">
            <v xml:space="preserve"> RÃO INDIO</v>
          </cell>
          <cell r="F466" t="str">
            <v xml:space="preserve"> C.E.B.G. ALTOS DEL SILENCIO</v>
          </cell>
          <cell r="G466" t="str">
            <v xml:space="preserve"> PUBLICA</v>
          </cell>
          <cell r="H466" t="str">
            <v xml:space="preserve"> Rural</v>
          </cell>
          <cell r="I466" t="str">
            <v>MULTIGRADO</v>
          </cell>
          <cell r="J466" t="str">
            <v>TRADICIONAL</v>
          </cell>
        </row>
        <row r="467">
          <cell r="A467">
            <v>951</v>
          </cell>
          <cell r="B467" t="str">
            <v xml:space="preserve"> COCLï¿½</v>
          </cell>
          <cell r="C467" t="str">
            <v xml:space="preserve"> COCLÃ‰</v>
          </cell>
          <cell r="D467" t="str">
            <v xml:space="preserve"> PENONOMÃ‰</v>
          </cell>
          <cell r="E467" t="str">
            <v xml:space="preserve"> RÃO INDIO</v>
          </cell>
          <cell r="F467" t="str">
            <v xml:space="preserve"> C.E.B.G. LAS PALMAS</v>
          </cell>
          <cell r="G467" t="str">
            <v xml:space="preserve"> PUBLICA</v>
          </cell>
          <cell r="H467" t="str">
            <v xml:space="preserve"> Rural</v>
          </cell>
          <cell r="I467" t="str">
            <v>MULTIGRADO</v>
          </cell>
          <cell r="J467" t="str">
            <v>TELEBASICA</v>
          </cell>
        </row>
        <row r="468">
          <cell r="A468">
            <v>952</v>
          </cell>
          <cell r="B468" t="str">
            <v xml:space="preserve"> COCLï¿½</v>
          </cell>
          <cell r="C468" t="str">
            <v xml:space="preserve"> COCLÃ‰</v>
          </cell>
          <cell r="D468" t="str">
            <v xml:space="preserve"> PENONOMÃ‰</v>
          </cell>
          <cell r="E468" t="str">
            <v xml:space="preserve"> RÃO INDIO</v>
          </cell>
          <cell r="F468" t="str">
            <v xml:space="preserve"> C.E.B.G. EL LIMITE</v>
          </cell>
          <cell r="G468" t="str">
            <v xml:space="preserve"> PUBLICA</v>
          </cell>
          <cell r="H468" t="str">
            <v xml:space="preserve"> Rural</v>
          </cell>
          <cell r="I468" t="str">
            <v>MULTIGRADO</v>
          </cell>
          <cell r="J468" t="str">
            <v>TRADICIONAL</v>
          </cell>
        </row>
        <row r="469">
          <cell r="A469">
            <v>953</v>
          </cell>
          <cell r="B469" t="str">
            <v xml:space="preserve"> COCLï¿½</v>
          </cell>
          <cell r="C469" t="str">
            <v xml:space="preserve"> COCLÃ‰</v>
          </cell>
          <cell r="D469" t="str">
            <v xml:space="preserve"> PENONOMÃ‰</v>
          </cell>
          <cell r="E469" t="str">
            <v xml:space="preserve"> RÃO INDIO</v>
          </cell>
          <cell r="F469" t="str">
            <v xml:space="preserve"> C.E.B.G. EL LIMON</v>
          </cell>
          <cell r="G469" t="str">
            <v xml:space="preserve"> PUBLICA</v>
          </cell>
          <cell r="H469" t="str">
            <v xml:space="preserve"> Rural</v>
          </cell>
          <cell r="I469" t="str">
            <v>MULTIGRADO</v>
          </cell>
          <cell r="J469" t="str">
            <v>TRADICIONAL</v>
          </cell>
        </row>
        <row r="470">
          <cell r="A470">
            <v>954</v>
          </cell>
          <cell r="B470" t="str">
            <v xml:space="preserve"> COCLï¿½</v>
          </cell>
          <cell r="C470" t="str">
            <v xml:space="preserve"> COCLÃ‰</v>
          </cell>
          <cell r="D470" t="str">
            <v xml:space="preserve"> PENONOMÃ‰</v>
          </cell>
          <cell r="E470" t="str">
            <v xml:space="preserve"> RÃO INDIO</v>
          </cell>
          <cell r="F470" t="str">
            <v xml:space="preserve"> C.E.B.G. LA ENCANTADA</v>
          </cell>
          <cell r="G470" t="str">
            <v xml:space="preserve"> PUBLICA</v>
          </cell>
          <cell r="H470" t="str">
            <v xml:space="preserve"> Rural</v>
          </cell>
          <cell r="I470" t="str">
            <v>MULTIGRADO</v>
          </cell>
          <cell r="J470" t="str">
            <v>MULTIGRADO</v>
          </cell>
        </row>
        <row r="471">
          <cell r="A471">
            <v>955</v>
          </cell>
          <cell r="B471" t="str">
            <v xml:space="preserve"> COCLï¿½</v>
          </cell>
          <cell r="C471" t="str">
            <v xml:space="preserve"> COCLÃ‰</v>
          </cell>
          <cell r="D471" t="str">
            <v xml:space="preserve"> PENONOMÃ‰</v>
          </cell>
          <cell r="E471" t="str">
            <v xml:space="preserve"> RÃO INDIO</v>
          </cell>
          <cell r="F471" t="str">
            <v xml:space="preserve"> C.E.B.G. LAS MARIAS</v>
          </cell>
          <cell r="G471" t="str">
            <v xml:space="preserve"> PUBLICA</v>
          </cell>
          <cell r="H471" t="str">
            <v xml:space="preserve"> Rural</v>
          </cell>
          <cell r="I471" t="str">
            <v>UNIGRADO</v>
          </cell>
          <cell r="J471" t="str">
            <v>TRADICIONAL</v>
          </cell>
        </row>
        <row r="472">
          <cell r="A472">
            <v>956</v>
          </cell>
          <cell r="B472" t="str">
            <v xml:space="preserve"> COCLï¿½</v>
          </cell>
          <cell r="C472" t="str">
            <v xml:space="preserve"> COCLÃ‰</v>
          </cell>
          <cell r="D472" t="str">
            <v xml:space="preserve"> PENONOMÃ‰</v>
          </cell>
          <cell r="E472" t="str">
            <v xml:space="preserve"> TOABRÃ‰</v>
          </cell>
          <cell r="F472" t="str">
            <v xml:space="preserve"> C.E.B.G. SABANETA DE U.</v>
          </cell>
          <cell r="G472" t="str">
            <v xml:space="preserve"> PUBLICA</v>
          </cell>
          <cell r="H472" t="str">
            <v xml:space="preserve"> Rural</v>
          </cell>
          <cell r="I472" t="str">
            <v>MULTIGRADO</v>
          </cell>
          <cell r="J472" t="str">
            <v>MULTIGRADO</v>
          </cell>
        </row>
        <row r="473">
          <cell r="A473">
            <v>957</v>
          </cell>
          <cell r="B473" t="str">
            <v xml:space="preserve"> COCLï¿½</v>
          </cell>
          <cell r="C473" t="str">
            <v xml:space="preserve"> COCLÃ‰</v>
          </cell>
          <cell r="D473" t="str">
            <v xml:space="preserve"> PENONOMÃ‰</v>
          </cell>
          <cell r="E473" t="str">
            <v xml:space="preserve"> TOABRÃ‰</v>
          </cell>
          <cell r="F473" t="str">
            <v xml:space="preserve"> C.E.B.G. VALLE DE SAN MIGUEL</v>
          </cell>
          <cell r="G473" t="str">
            <v xml:space="preserve"> PUBLICA</v>
          </cell>
          <cell r="H473" t="str">
            <v xml:space="preserve"> Rural</v>
          </cell>
          <cell r="I473" t="str">
            <v>MULTIGRADO</v>
          </cell>
          <cell r="J473" t="str">
            <v>MULTIGRADO</v>
          </cell>
        </row>
        <row r="474">
          <cell r="A474">
            <v>958</v>
          </cell>
          <cell r="B474" t="str">
            <v xml:space="preserve"> COCLï¿½</v>
          </cell>
          <cell r="C474" t="str">
            <v xml:space="preserve"> COCLÃ‰</v>
          </cell>
          <cell r="D474" t="str">
            <v xml:space="preserve"> PENONOMÃ‰</v>
          </cell>
          <cell r="E474" t="str">
            <v xml:space="preserve"> TOABRÃ‰</v>
          </cell>
          <cell r="F474" t="str">
            <v xml:space="preserve"> C.E.B.G. MERCEDES BUSTAMANTE</v>
          </cell>
          <cell r="G474" t="str">
            <v xml:space="preserve"> PUBLICA</v>
          </cell>
          <cell r="H474" t="str">
            <v xml:space="preserve"> Rural</v>
          </cell>
          <cell r="I474" t="str">
            <v>UNIGRADO</v>
          </cell>
          <cell r="J474" t="str">
            <v>TRADICIONAL</v>
          </cell>
        </row>
        <row r="475">
          <cell r="A475">
            <v>962</v>
          </cell>
          <cell r="B475" t="str">
            <v xml:space="preserve"> COCLï¿½</v>
          </cell>
          <cell r="C475" t="str">
            <v xml:space="preserve"> COCLÃ‰</v>
          </cell>
          <cell r="D475" t="str">
            <v xml:space="preserve"> PENONOMÃ‰</v>
          </cell>
          <cell r="E475" t="str">
            <v xml:space="preserve"> TOABRÃ‰</v>
          </cell>
          <cell r="F475" t="str">
            <v xml:space="preserve"> ESC. PASO REAL</v>
          </cell>
          <cell r="G475" t="str">
            <v xml:space="preserve"> PUBLICA</v>
          </cell>
          <cell r="H475" t="str">
            <v xml:space="preserve"> Rural</v>
          </cell>
          <cell r="I475" t="str">
            <v>MULTIGRADO</v>
          </cell>
          <cell r="J475" t="str">
            <v>TRADICIONAL</v>
          </cell>
        </row>
        <row r="476">
          <cell r="A476">
            <v>963</v>
          </cell>
          <cell r="B476" t="str">
            <v xml:space="preserve"> COCLï¿½</v>
          </cell>
          <cell r="C476" t="str">
            <v xml:space="preserve"> COCLÃ‰</v>
          </cell>
          <cell r="D476" t="str">
            <v xml:space="preserve"> PENONOMÃ‰</v>
          </cell>
          <cell r="E476" t="str">
            <v xml:space="preserve"> TOABRÃ‰</v>
          </cell>
          <cell r="F476" t="str">
            <v xml:space="preserve"> C.E.B.G. ALTOS DE LOS DARIELES</v>
          </cell>
          <cell r="G476" t="str">
            <v xml:space="preserve"> PUBLICA</v>
          </cell>
          <cell r="H476" t="str">
            <v xml:space="preserve"> Rural</v>
          </cell>
          <cell r="I476" t="str">
            <v>MULTIGRADO</v>
          </cell>
          <cell r="J476" t="str">
            <v>MULTIGRADO</v>
          </cell>
        </row>
        <row r="477">
          <cell r="A477">
            <v>964</v>
          </cell>
          <cell r="B477" t="str">
            <v xml:space="preserve"> COCLï¿½</v>
          </cell>
          <cell r="C477" t="str">
            <v xml:space="preserve"> COCLÃ‰</v>
          </cell>
          <cell r="D477" t="str">
            <v xml:space="preserve"> PENONOMÃ‰</v>
          </cell>
          <cell r="E477" t="str">
            <v xml:space="preserve"> TOABRÃ‰</v>
          </cell>
          <cell r="F477" t="str">
            <v xml:space="preserve"> ESC. LOS PILARES</v>
          </cell>
          <cell r="G477" t="str">
            <v xml:space="preserve"> PUBLICA</v>
          </cell>
          <cell r="H477" t="str">
            <v xml:space="preserve"> Rural</v>
          </cell>
          <cell r="I477" t="str">
            <v>MULTIGRADO</v>
          </cell>
          <cell r="J477" t="str">
            <v>MULTIGRADO</v>
          </cell>
        </row>
        <row r="478">
          <cell r="A478">
            <v>965</v>
          </cell>
          <cell r="B478" t="str">
            <v xml:space="preserve"> COCLï¿½</v>
          </cell>
          <cell r="C478" t="str">
            <v xml:space="preserve"> COCLÃ‰</v>
          </cell>
          <cell r="D478" t="str">
            <v xml:space="preserve"> PENONOMÃ‰</v>
          </cell>
          <cell r="E478" t="str">
            <v xml:space="preserve"> TOABRÃ‰</v>
          </cell>
          <cell r="F478" t="str">
            <v xml:space="preserve"> C.E.B.G. MIRAFLORES</v>
          </cell>
          <cell r="G478" t="str">
            <v xml:space="preserve"> PUBLICA</v>
          </cell>
          <cell r="H478" t="str">
            <v xml:space="preserve"> Rural</v>
          </cell>
          <cell r="I478" t="str">
            <v>UNIGRADO</v>
          </cell>
          <cell r="J478" t="str">
            <v>TRADICIONAL</v>
          </cell>
        </row>
        <row r="479">
          <cell r="A479">
            <v>966</v>
          </cell>
          <cell r="B479" t="str">
            <v xml:space="preserve"> COCLï¿½</v>
          </cell>
          <cell r="C479" t="str">
            <v xml:space="preserve"> COCLÃ‰</v>
          </cell>
          <cell r="D479" t="str">
            <v xml:space="preserve"> PENONOMÃ‰</v>
          </cell>
          <cell r="E479" t="str">
            <v xml:space="preserve"> TOABRÃ‰</v>
          </cell>
          <cell r="F479" t="str">
            <v xml:space="preserve"> C.E.B.G. EL GUAYABO</v>
          </cell>
          <cell r="G479" t="str">
            <v xml:space="preserve"> PUBLICA</v>
          </cell>
          <cell r="H479" t="str">
            <v xml:space="preserve"> Rural</v>
          </cell>
          <cell r="I479" t="str">
            <v>MULTIGRADO</v>
          </cell>
          <cell r="J479" t="str">
            <v>TRADICIONAL</v>
          </cell>
        </row>
        <row r="480">
          <cell r="A480">
            <v>967</v>
          </cell>
          <cell r="B480" t="str">
            <v xml:space="preserve"> COCLï¿½</v>
          </cell>
          <cell r="C480" t="str">
            <v xml:space="preserve"> COCLÃ‰</v>
          </cell>
          <cell r="D480" t="str">
            <v xml:space="preserve"> PENONOMÃ‰</v>
          </cell>
          <cell r="E480" t="str">
            <v xml:space="preserve"> TOABRÃ‰</v>
          </cell>
          <cell r="F480" t="str">
            <v xml:space="preserve"> C.E.B.G. BOCA DE BANAZO</v>
          </cell>
          <cell r="G480" t="str">
            <v xml:space="preserve"> PUBLICA</v>
          </cell>
          <cell r="H480" t="str">
            <v xml:space="preserve"> Rural</v>
          </cell>
          <cell r="I480" t="str">
            <v>MULTIGRADO</v>
          </cell>
          <cell r="J480" t="str">
            <v>MULTIGRADO</v>
          </cell>
        </row>
        <row r="481">
          <cell r="A481">
            <v>968</v>
          </cell>
          <cell r="B481" t="str">
            <v xml:space="preserve"> COCLï¿½</v>
          </cell>
          <cell r="C481" t="str">
            <v xml:space="preserve"> COCLÃ‰</v>
          </cell>
          <cell r="D481" t="str">
            <v xml:space="preserve"> PENONOMÃ‰</v>
          </cell>
          <cell r="E481" t="str">
            <v xml:space="preserve"> TOABRÃ‰</v>
          </cell>
          <cell r="F481" t="str">
            <v xml:space="preserve"> C.E.B.G. BANAZO</v>
          </cell>
          <cell r="G481" t="str">
            <v xml:space="preserve"> PUBLICA</v>
          </cell>
          <cell r="H481" t="str">
            <v xml:space="preserve"> Rural</v>
          </cell>
          <cell r="I481" t="str">
            <v>MULTIGRADO</v>
          </cell>
          <cell r="J481" t="str">
            <v>TRADICIONAL</v>
          </cell>
        </row>
        <row r="482">
          <cell r="A482">
            <v>969</v>
          </cell>
          <cell r="B482" t="str">
            <v xml:space="preserve"> COCLï¿½</v>
          </cell>
          <cell r="C482" t="str">
            <v xml:space="preserve"> COCLÃ‰</v>
          </cell>
          <cell r="D482" t="str">
            <v xml:space="preserve"> PENONOMÃ‰</v>
          </cell>
          <cell r="E482" t="str">
            <v xml:space="preserve"> TOABRÃ‰</v>
          </cell>
          <cell r="F482" t="str">
            <v xml:space="preserve"> C.E.B.G. ALTOS DEL COCO</v>
          </cell>
          <cell r="G482" t="str">
            <v xml:space="preserve"> PUBLICA</v>
          </cell>
          <cell r="H482" t="str">
            <v xml:space="preserve"> Rural</v>
          </cell>
          <cell r="I482" t="str">
            <v>MULTIGRADO</v>
          </cell>
          <cell r="J482" t="str">
            <v>MULTIGRADO</v>
          </cell>
        </row>
        <row r="483">
          <cell r="A483">
            <v>970</v>
          </cell>
          <cell r="B483" t="str">
            <v xml:space="preserve"> COCLï¿½</v>
          </cell>
          <cell r="C483" t="str">
            <v xml:space="preserve"> COCLÃ‰</v>
          </cell>
          <cell r="D483" t="str">
            <v xml:space="preserve"> PENONOMÃ‰</v>
          </cell>
          <cell r="E483" t="str">
            <v xml:space="preserve"> TOABRÃ‰</v>
          </cell>
          <cell r="F483" t="str">
            <v xml:space="preserve"> C.E.B.G. CUESTA DE MARICA</v>
          </cell>
          <cell r="G483" t="str">
            <v xml:space="preserve"> PUBLICA</v>
          </cell>
          <cell r="H483" t="str">
            <v xml:space="preserve"> Rural</v>
          </cell>
          <cell r="I483" t="str">
            <v>MULTIGRADO</v>
          </cell>
          <cell r="J483" t="str">
            <v>TRADICIONAL</v>
          </cell>
        </row>
        <row r="484">
          <cell r="A484">
            <v>971</v>
          </cell>
          <cell r="B484" t="str">
            <v xml:space="preserve"> COCLï¿½</v>
          </cell>
          <cell r="C484" t="str">
            <v xml:space="preserve"> COCLÃ‰</v>
          </cell>
          <cell r="D484" t="str">
            <v xml:space="preserve"> PENONOMÃ‰</v>
          </cell>
          <cell r="E484" t="str">
            <v xml:space="preserve"> TOABRÃ‰</v>
          </cell>
          <cell r="F484" t="str">
            <v xml:space="preserve"> C.E.B.G. CUIRIA</v>
          </cell>
          <cell r="G484" t="str">
            <v xml:space="preserve"> PUBLICA</v>
          </cell>
          <cell r="H484" t="str">
            <v xml:space="preserve"> Rural</v>
          </cell>
          <cell r="I484" t="str">
            <v>MULTIGRADO</v>
          </cell>
          <cell r="J484" t="str">
            <v>TRADICIONAL</v>
          </cell>
        </row>
        <row r="485">
          <cell r="A485">
            <v>972</v>
          </cell>
          <cell r="B485" t="str">
            <v xml:space="preserve"> COCLï¿½</v>
          </cell>
          <cell r="C485" t="str">
            <v xml:space="preserve"> COCLÃ‰</v>
          </cell>
          <cell r="D485" t="str">
            <v xml:space="preserve"> PENONOMÃ‰</v>
          </cell>
          <cell r="E485" t="str">
            <v xml:space="preserve"> TOABRÃ‰</v>
          </cell>
          <cell r="F485" t="str">
            <v xml:space="preserve"> C.E.B.G. CHIGUIRI ABAJO</v>
          </cell>
          <cell r="G485" t="str">
            <v xml:space="preserve"> PUBLICA</v>
          </cell>
          <cell r="H485" t="str">
            <v xml:space="preserve"> Rural</v>
          </cell>
          <cell r="I485" t="str">
            <v>MULTIGRADO</v>
          </cell>
          <cell r="J485" t="str">
            <v>TELEBASICA</v>
          </cell>
        </row>
        <row r="486">
          <cell r="A486">
            <v>973</v>
          </cell>
          <cell r="B486" t="str">
            <v xml:space="preserve"> COCLï¿½</v>
          </cell>
          <cell r="C486" t="str">
            <v xml:space="preserve"> COCLÃ‰</v>
          </cell>
          <cell r="D486" t="str">
            <v xml:space="preserve"> PENONOMÃ‰</v>
          </cell>
          <cell r="E486" t="str">
            <v xml:space="preserve"> TOABRÃ‰</v>
          </cell>
          <cell r="F486" t="str">
            <v xml:space="preserve"> ESC. LOURDES</v>
          </cell>
          <cell r="G486" t="str">
            <v xml:space="preserve"> PUBLICA</v>
          </cell>
          <cell r="H486" t="str">
            <v xml:space="preserve"> Rural</v>
          </cell>
          <cell r="I486" t="str">
            <v>MULTIGRADO</v>
          </cell>
          <cell r="J486" t="str">
            <v>TRADICIONAL</v>
          </cell>
        </row>
        <row r="487">
          <cell r="A487">
            <v>974</v>
          </cell>
          <cell r="B487" t="str">
            <v xml:space="preserve"> COCLï¿½</v>
          </cell>
          <cell r="C487" t="str">
            <v xml:space="preserve"> COCLÃ‰</v>
          </cell>
          <cell r="D487" t="str">
            <v xml:space="preserve"> PENONOMÃ‰</v>
          </cell>
          <cell r="E487" t="str">
            <v xml:space="preserve"> TOABRÃ‰</v>
          </cell>
          <cell r="F487" t="str">
            <v xml:space="preserve"> C.E.B.G. MANUEL JAEN RODRIGUEZ</v>
          </cell>
          <cell r="G487" t="str">
            <v xml:space="preserve"> PUBLICA</v>
          </cell>
          <cell r="H487" t="str">
            <v xml:space="preserve"> Rural</v>
          </cell>
          <cell r="I487" t="str">
            <v>MULTIGRADO</v>
          </cell>
          <cell r="J487" t="str">
            <v>MULTIGRADO</v>
          </cell>
        </row>
        <row r="488">
          <cell r="A488">
            <v>975</v>
          </cell>
          <cell r="B488" t="str">
            <v xml:space="preserve"> COCLï¿½</v>
          </cell>
          <cell r="C488" t="str">
            <v xml:space="preserve"> COCLÃ‰</v>
          </cell>
          <cell r="D488" t="str">
            <v xml:space="preserve"> PENONOMÃ‰</v>
          </cell>
          <cell r="E488" t="str">
            <v xml:space="preserve"> TOABRÃ‰</v>
          </cell>
          <cell r="F488" t="str">
            <v xml:space="preserve"> C.E.B.G. LA MARTILLADA</v>
          </cell>
          <cell r="G488" t="str">
            <v xml:space="preserve"> PUBLICA</v>
          </cell>
          <cell r="H488" t="str">
            <v xml:space="preserve"> Rural</v>
          </cell>
          <cell r="I488" t="str">
            <v>MULTIGRADO</v>
          </cell>
          <cell r="J488" t="str">
            <v>TRADICIONAL</v>
          </cell>
        </row>
        <row r="489">
          <cell r="A489">
            <v>977</v>
          </cell>
          <cell r="B489" t="str">
            <v xml:space="preserve"> COCLï¿½</v>
          </cell>
          <cell r="C489" t="str">
            <v xml:space="preserve"> COCLÃ‰</v>
          </cell>
          <cell r="D489" t="str">
            <v xml:space="preserve"> PENONOMÃ‰</v>
          </cell>
          <cell r="E489" t="str">
            <v xml:space="preserve"> TOABRÃ‰</v>
          </cell>
          <cell r="F489" t="str">
            <v xml:space="preserve"> C.E.B.G. OJO DE AGUA</v>
          </cell>
          <cell r="G489" t="str">
            <v xml:space="preserve"> PUBLICA</v>
          </cell>
          <cell r="H489" t="str">
            <v xml:space="preserve"> Rural</v>
          </cell>
          <cell r="I489" t="str">
            <v>MULTIGRADO</v>
          </cell>
          <cell r="J489" t="str">
            <v>TRADICIONAL</v>
          </cell>
        </row>
        <row r="490">
          <cell r="A490">
            <v>978</v>
          </cell>
          <cell r="B490" t="str">
            <v xml:space="preserve"> COCLï¿½</v>
          </cell>
          <cell r="C490" t="str">
            <v xml:space="preserve"> COCLÃ‰</v>
          </cell>
          <cell r="D490" t="str">
            <v xml:space="preserve"> PENONOMÃ‰</v>
          </cell>
          <cell r="E490" t="str">
            <v xml:space="preserve"> TOABRÃ‰</v>
          </cell>
          <cell r="F490" t="str">
            <v xml:space="preserve"> C.E.B.G. ALTOS DE SAN MIGUEL</v>
          </cell>
          <cell r="G490" t="str">
            <v xml:space="preserve"> PUBLICA</v>
          </cell>
          <cell r="H490" t="str">
            <v xml:space="preserve"> Rural</v>
          </cell>
          <cell r="I490" t="str">
            <v>MULTIGRADO</v>
          </cell>
          <cell r="J490" t="str">
            <v>TRADICIONAL</v>
          </cell>
        </row>
        <row r="491">
          <cell r="A491">
            <v>979</v>
          </cell>
          <cell r="B491" t="str">
            <v xml:space="preserve"> COCLï¿½</v>
          </cell>
          <cell r="C491" t="str">
            <v xml:space="preserve"> COCLÃ‰</v>
          </cell>
          <cell r="D491" t="str">
            <v xml:space="preserve"> PENONOMÃ‰</v>
          </cell>
          <cell r="E491" t="str">
            <v xml:space="preserve"> TOABRÃ‰</v>
          </cell>
          <cell r="F491" t="str">
            <v xml:space="preserve"> C.E.B.G. BITO</v>
          </cell>
          <cell r="G491" t="str">
            <v xml:space="preserve"> PUBLICA</v>
          </cell>
          <cell r="H491" t="str">
            <v xml:space="preserve"> Rural</v>
          </cell>
          <cell r="I491" t="str">
            <v>MULTIGRADO</v>
          </cell>
          <cell r="J491" t="str">
            <v>TRADICIONAL</v>
          </cell>
        </row>
        <row r="492">
          <cell r="A492">
            <v>980</v>
          </cell>
          <cell r="B492" t="str">
            <v xml:space="preserve"> COCLï¿½</v>
          </cell>
          <cell r="C492" t="str">
            <v xml:space="preserve"> COCLÃ‰</v>
          </cell>
          <cell r="D492" t="str">
            <v xml:space="preserve"> PENONOMÃ‰</v>
          </cell>
          <cell r="E492" t="str">
            <v xml:space="preserve"> TOABRÃ‰</v>
          </cell>
          <cell r="F492" t="str">
            <v xml:space="preserve"> ESC. BOCA DE CHIGUIRI</v>
          </cell>
          <cell r="G492" t="str">
            <v xml:space="preserve"> PUBLICA</v>
          </cell>
          <cell r="H492" t="str">
            <v xml:space="preserve"> Rural</v>
          </cell>
          <cell r="I492" t="str">
            <v>MULTIGRADO</v>
          </cell>
          <cell r="J492" t="str">
            <v>TRADICIONAL</v>
          </cell>
        </row>
        <row r="493">
          <cell r="A493">
            <v>981</v>
          </cell>
          <cell r="B493" t="str">
            <v xml:space="preserve"> COCLï¿½</v>
          </cell>
          <cell r="C493" t="str">
            <v xml:space="preserve"> COCLÃ‰</v>
          </cell>
          <cell r="D493" t="str">
            <v xml:space="preserve"> PENONOMÃ‰</v>
          </cell>
          <cell r="E493" t="str">
            <v xml:space="preserve"> TOABRÃ‰</v>
          </cell>
          <cell r="F493" t="str">
            <v xml:space="preserve"> ESC. BOCA DE LURA</v>
          </cell>
          <cell r="G493" t="str">
            <v xml:space="preserve"> PUBLICA</v>
          </cell>
          <cell r="H493" t="str">
            <v xml:space="preserve"> Rural</v>
          </cell>
          <cell r="I493" t="str">
            <v>MULTIGRADO</v>
          </cell>
          <cell r="J493" t="str">
            <v>TRADICIONAL</v>
          </cell>
        </row>
        <row r="494">
          <cell r="A494">
            <v>982</v>
          </cell>
          <cell r="B494" t="str">
            <v xml:space="preserve"> COCLï¿½</v>
          </cell>
          <cell r="C494" t="str">
            <v xml:space="preserve"> COCLÃ‰</v>
          </cell>
          <cell r="D494" t="str">
            <v xml:space="preserve"> PENONOMÃ‰</v>
          </cell>
          <cell r="E494" t="str">
            <v xml:space="preserve"> TOABRÃ‰</v>
          </cell>
          <cell r="F494" t="str">
            <v xml:space="preserve"> ESC. BOCA DE TUCUE</v>
          </cell>
          <cell r="G494" t="str">
            <v xml:space="preserve"> PUBLICA</v>
          </cell>
          <cell r="H494" t="str">
            <v xml:space="preserve"> Rural</v>
          </cell>
          <cell r="I494" t="str">
            <v>MULTIGRADO</v>
          </cell>
          <cell r="J494" t="str">
            <v>TELEBASICA</v>
          </cell>
        </row>
        <row r="495">
          <cell r="A495">
            <v>983</v>
          </cell>
          <cell r="B495" t="str">
            <v xml:space="preserve"> COCLï¿½</v>
          </cell>
          <cell r="C495" t="str">
            <v xml:space="preserve"> COCLÃ‰</v>
          </cell>
          <cell r="D495" t="str">
            <v xml:space="preserve"> PENONOMÃ‰</v>
          </cell>
          <cell r="E495" t="str">
            <v xml:space="preserve"> TULÃš</v>
          </cell>
          <cell r="F495" t="str">
            <v xml:space="preserve"> ESC. BOCA DE TULU</v>
          </cell>
          <cell r="G495" t="str">
            <v xml:space="preserve"> PUBLICA</v>
          </cell>
          <cell r="H495" t="str">
            <v xml:space="preserve"> Rural</v>
          </cell>
          <cell r="I495" t="str">
            <v>MULTIGRADO</v>
          </cell>
          <cell r="J495" t="str">
            <v>MULTIGRADO</v>
          </cell>
        </row>
        <row r="496">
          <cell r="A496">
            <v>984</v>
          </cell>
          <cell r="B496" t="str">
            <v xml:space="preserve"> COCLï¿½</v>
          </cell>
          <cell r="C496" t="str">
            <v xml:space="preserve"> COCLÃ‰</v>
          </cell>
          <cell r="D496" t="str">
            <v xml:space="preserve"> PENONOMÃ‰</v>
          </cell>
          <cell r="E496" t="str">
            <v xml:space="preserve"> TOABRÃ‰</v>
          </cell>
          <cell r="F496" t="str">
            <v xml:space="preserve"> C.E.B.G. CAÃ‘AZAS</v>
          </cell>
          <cell r="G496" t="str">
            <v xml:space="preserve"> PUBLICA</v>
          </cell>
          <cell r="H496" t="str">
            <v xml:space="preserve"> Rural</v>
          </cell>
          <cell r="I496" t="str">
            <v>MULTIGRADO</v>
          </cell>
          <cell r="J496" t="str">
            <v>TRADICIONAL</v>
          </cell>
        </row>
        <row r="497">
          <cell r="A497">
            <v>985</v>
          </cell>
          <cell r="B497" t="str">
            <v xml:space="preserve"> COCLï¿½</v>
          </cell>
          <cell r="C497" t="str">
            <v xml:space="preserve"> COCLÃ‰</v>
          </cell>
          <cell r="D497" t="str">
            <v xml:space="preserve"> PENONOMÃ‰</v>
          </cell>
          <cell r="E497" t="str">
            <v xml:space="preserve"> TOABRÃ‰</v>
          </cell>
          <cell r="F497" t="str">
            <v xml:space="preserve"> C.E.B.G. CAÃ‘O DE SAN MIGUEL</v>
          </cell>
          <cell r="G497" t="str">
            <v xml:space="preserve"> PUBLICA</v>
          </cell>
          <cell r="H497" t="str">
            <v xml:space="preserve"> Rural</v>
          </cell>
          <cell r="I497" t="str">
            <v>MULTIGRADO</v>
          </cell>
          <cell r="J497" t="str">
            <v>TELEBASICA</v>
          </cell>
        </row>
        <row r="498">
          <cell r="A498">
            <v>986</v>
          </cell>
          <cell r="B498" t="str">
            <v xml:space="preserve"> COCLï¿½</v>
          </cell>
          <cell r="C498" t="str">
            <v xml:space="preserve"> COCLÃ‰</v>
          </cell>
          <cell r="D498" t="str">
            <v xml:space="preserve"> PENONOMÃ‰</v>
          </cell>
          <cell r="E498" t="str">
            <v xml:space="preserve"> TOABRÃ‰</v>
          </cell>
          <cell r="F498" t="str">
            <v xml:space="preserve"> ESC. SANTA ANA</v>
          </cell>
          <cell r="G498" t="str">
            <v xml:space="preserve"> PUBLICA</v>
          </cell>
          <cell r="H498" t="str">
            <v xml:space="preserve"> Rural</v>
          </cell>
          <cell r="I498" t="str">
            <v>MULTIGRADO</v>
          </cell>
          <cell r="J498" t="str">
            <v>TELEBASICA</v>
          </cell>
        </row>
        <row r="499">
          <cell r="A499">
            <v>987</v>
          </cell>
          <cell r="B499" t="str">
            <v xml:space="preserve"> COCLï¿½</v>
          </cell>
          <cell r="C499" t="str">
            <v xml:space="preserve"> COCLÃ‰</v>
          </cell>
          <cell r="D499" t="str">
            <v xml:space="preserve"> PENONOMÃ‰</v>
          </cell>
          <cell r="E499" t="str">
            <v xml:space="preserve"> TOABRÃ‰</v>
          </cell>
          <cell r="F499" t="str">
            <v xml:space="preserve"> C.E.B.G. SAN JOSE DEL NARANJAL</v>
          </cell>
          <cell r="G499" t="str">
            <v xml:space="preserve"> PUBLICA</v>
          </cell>
          <cell r="H499" t="str">
            <v xml:space="preserve"> Rural</v>
          </cell>
          <cell r="I499" t="str">
            <v>MULTIGRADO</v>
          </cell>
          <cell r="J499" t="str">
            <v>MULTIGRADO</v>
          </cell>
        </row>
        <row r="500">
          <cell r="A500">
            <v>988</v>
          </cell>
          <cell r="B500" t="str">
            <v xml:space="preserve"> COCLï¿½</v>
          </cell>
          <cell r="C500" t="str">
            <v xml:space="preserve"> COCLÃ‰</v>
          </cell>
          <cell r="D500" t="str">
            <v xml:space="preserve"> PENONOMÃ‰</v>
          </cell>
          <cell r="E500" t="str">
            <v xml:space="preserve"> TOABRÃ‰</v>
          </cell>
          <cell r="F500" t="str">
            <v xml:space="preserve"> C.E.B.G. SAGREJA</v>
          </cell>
          <cell r="G500" t="str">
            <v xml:space="preserve"> PUBLICA</v>
          </cell>
          <cell r="H500" t="str">
            <v xml:space="preserve"> Rural</v>
          </cell>
          <cell r="I500" t="str">
            <v>MULTIGRADO</v>
          </cell>
          <cell r="J500" t="str">
            <v>TRADICIONAL</v>
          </cell>
        </row>
        <row r="501">
          <cell r="A501">
            <v>989</v>
          </cell>
          <cell r="B501" t="str">
            <v xml:space="preserve"> COCLï¿½</v>
          </cell>
          <cell r="C501" t="str">
            <v xml:space="preserve"> COCLÃ‰</v>
          </cell>
          <cell r="D501" t="str">
            <v xml:space="preserve"> PENONOMÃ‰</v>
          </cell>
          <cell r="E501" t="str">
            <v xml:space="preserve"> TOABRÃ‰</v>
          </cell>
          <cell r="F501" t="str">
            <v xml:space="preserve"> C.E.B.G. QUEBRADA DE U.</v>
          </cell>
          <cell r="G501" t="str">
            <v xml:space="preserve"> PUBLICA</v>
          </cell>
          <cell r="H501" t="str">
            <v xml:space="preserve"> Rural</v>
          </cell>
          <cell r="I501" t="str">
            <v>MULTIGRADO</v>
          </cell>
          <cell r="J501" t="str">
            <v>TRADICIONAL</v>
          </cell>
        </row>
        <row r="502">
          <cell r="A502">
            <v>990</v>
          </cell>
          <cell r="B502" t="str">
            <v xml:space="preserve"> COCLï¿½</v>
          </cell>
          <cell r="C502" t="str">
            <v xml:space="preserve"> COCLÃ‰</v>
          </cell>
          <cell r="D502" t="str">
            <v xml:space="preserve"> PENONOMÃ‰</v>
          </cell>
          <cell r="E502" t="str">
            <v xml:space="preserve"> TOABRÃ‰</v>
          </cell>
          <cell r="F502" t="str">
            <v xml:space="preserve"> ESC. SABANA LARGA</v>
          </cell>
          <cell r="G502" t="str">
            <v xml:space="preserve"> PUBLICA</v>
          </cell>
          <cell r="H502" t="str">
            <v xml:space="preserve"> Rural</v>
          </cell>
          <cell r="I502" t="str">
            <v>MULTIGRADO</v>
          </cell>
          <cell r="J502" t="str">
            <v>TRADICIONAL</v>
          </cell>
        </row>
        <row r="503">
          <cell r="A503">
            <v>991</v>
          </cell>
          <cell r="B503" t="str">
            <v xml:space="preserve"> COCLï¿½</v>
          </cell>
          <cell r="C503" t="str">
            <v xml:space="preserve"> COCLÃ‰</v>
          </cell>
          <cell r="D503" t="str">
            <v xml:space="preserve"> PENONOMÃ‰</v>
          </cell>
          <cell r="E503" t="str">
            <v xml:space="preserve"> TOABRÃ‰</v>
          </cell>
          <cell r="F503" t="str">
            <v xml:space="preserve"> C.E.B.G. TAMBO</v>
          </cell>
          <cell r="G503" t="str">
            <v xml:space="preserve"> PUBLICA</v>
          </cell>
          <cell r="H503" t="str">
            <v xml:space="preserve"> Rural</v>
          </cell>
          <cell r="I503" t="str">
            <v>MULTIGRADO</v>
          </cell>
          <cell r="J503" t="str">
            <v>TRADICIONAL</v>
          </cell>
        </row>
        <row r="504">
          <cell r="A504">
            <v>992</v>
          </cell>
          <cell r="B504" t="str">
            <v xml:space="preserve"> COCLï¿½</v>
          </cell>
          <cell r="C504" t="str">
            <v xml:space="preserve"> COCLÃ‰</v>
          </cell>
          <cell r="D504" t="str">
            <v xml:space="preserve"> PENONOMÃ‰</v>
          </cell>
          <cell r="E504" t="str">
            <v xml:space="preserve"> TOABRÃ‰</v>
          </cell>
          <cell r="F504" t="str">
            <v xml:space="preserve"> C.E.B.G. TUCUECITO</v>
          </cell>
          <cell r="G504" t="str">
            <v xml:space="preserve"> PUBLICA</v>
          </cell>
          <cell r="H504" t="str">
            <v xml:space="preserve"> Rural</v>
          </cell>
          <cell r="I504" t="str">
            <v>MULTIGRADO</v>
          </cell>
          <cell r="J504" t="str">
            <v>MULTIGRADO</v>
          </cell>
        </row>
        <row r="505">
          <cell r="A505">
            <v>993</v>
          </cell>
          <cell r="B505" t="str">
            <v xml:space="preserve"> COCLï¿½</v>
          </cell>
          <cell r="C505" t="str">
            <v xml:space="preserve"> COCLÃ‰</v>
          </cell>
          <cell r="D505" t="str">
            <v xml:space="preserve"> PENONOMÃ‰</v>
          </cell>
          <cell r="E505" t="str">
            <v xml:space="preserve"> TULÃš</v>
          </cell>
          <cell r="F505" t="str">
            <v xml:space="preserve"> C.E.B.G. ZUMBADOR</v>
          </cell>
          <cell r="G505" t="str">
            <v xml:space="preserve"> PUBLICA</v>
          </cell>
          <cell r="H505" t="str">
            <v xml:space="preserve"> Rural</v>
          </cell>
          <cell r="I505" t="str">
            <v>MULTIGRADO</v>
          </cell>
          <cell r="J505" t="str">
            <v>TRADICIONAL</v>
          </cell>
        </row>
        <row r="506">
          <cell r="A506">
            <v>994</v>
          </cell>
          <cell r="B506" t="str">
            <v xml:space="preserve"> COCLï¿½</v>
          </cell>
          <cell r="C506" t="str">
            <v xml:space="preserve"> COCLÃ‰</v>
          </cell>
          <cell r="D506" t="str">
            <v xml:space="preserve"> PENONOMÃ‰</v>
          </cell>
          <cell r="E506" t="str">
            <v xml:space="preserve"> TULÃš</v>
          </cell>
          <cell r="F506" t="str">
            <v xml:space="preserve"> ESC. BOCA DE CUIRIA</v>
          </cell>
          <cell r="G506" t="str">
            <v xml:space="preserve"> PUBLICA</v>
          </cell>
          <cell r="H506" t="str">
            <v xml:space="preserve"> Rural</v>
          </cell>
          <cell r="I506" t="str">
            <v>MULTIGRADO</v>
          </cell>
          <cell r="J506" t="str">
            <v>MULTIGRADO</v>
          </cell>
        </row>
        <row r="507">
          <cell r="A507">
            <v>995</v>
          </cell>
          <cell r="B507" t="str">
            <v xml:space="preserve"> COCLï¿½</v>
          </cell>
          <cell r="C507" t="str">
            <v xml:space="preserve"> COCLÃ‰</v>
          </cell>
          <cell r="D507" t="str">
            <v xml:space="preserve"> PENONOMÃ‰</v>
          </cell>
          <cell r="E507" t="str">
            <v xml:space="preserve"> TULÃš</v>
          </cell>
          <cell r="F507" t="str">
            <v xml:space="preserve"> ESC. BUENA VISTA</v>
          </cell>
          <cell r="G507" t="str">
            <v xml:space="preserve"> PUBLICA</v>
          </cell>
          <cell r="H507" t="str">
            <v xml:space="preserve"> Rural</v>
          </cell>
          <cell r="I507" t="str">
            <v>MULTIGRADO</v>
          </cell>
          <cell r="J507" t="str">
            <v>TRADICIONAL</v>
          </cell>
        </row>
        <row r="508">
          <cell r="A508">
            <v>996</v>
          </cell>
          <cell r="B508" t="str">
            <v xml:space="preserve"> COCLï¿½</v>
          </cell>
          <cell r="C508" t="str">
            <v xml:space="preserve"> COCLÃ‰</v>
          </cell>
          <cell r="D508" t="str">
            <v xml:space="preserve"> PENONOMÃ‰</v>
          </cell>
          <cell r="E508" t="str">
            <v xml:space="preserve"> TULÃš</v>
          </cell>
          <cell r="F508" t="str">
            <v xml:space="preserve"> C.E.B.G. CAIMITAL</v>
          </cell>
          <cell r="G508" t="str">
            <v xml:space="preserve"> PUBLICA</v>
          </cell>
          <cell r="H508" t="str">
            <v xml:space="preserve"> Rural</v>
          </cell>
          <cell r="I508" t="str">
            <v>MULTIGRADO</v>
          </cell>
          <cell r="J508" t="str">
            <v>TRADICIONAL</v>
          </cell>
        </row>
        <row r="509">
          <cell r="A509">
            <v>997</v>
          </cell>
          <cell r="B509" t="str">
            <v xml:space="preserve"> COCLï¿½</v>
          </cell>
          <cell r="C509" t="str">
            <v xml:space="preserve"> COCLÃ‰</v>
          </cell>
          <cell r="D509" t="str">
            <v xml:space="preserve"> PENONOMÃ‰</v>
          </cell>
          <cell r="E509" t="str">
            <v xml:space="preserve"> TULÃš</v>
          </cell>
          <cell r="F509" t="str">
            <v xml:space="preserve"> ESC. LURA</v>
          </cell>
          <cell r="G509" t="str">
            <v xml:space="preserve"> PUBLICA</v>
          </cell>
          <cell r="H509" t="str">
            <v xml:space="preserve"> Rural</v>
          </cell>
          <cell r="I509" t="str">
            <v>MULTIGRADO</v>
          </cell>
          <cell r="J509" t="str">
            <v>TELEBASICA</v>
          </cell>
        </row>
        <row r="510">
          <cell r="A510">
            <v>998</v>
          </cell>
          <cell r="B510" t="str">
            <v xml:space="preserve"> COCLï¿½</v>
          </cell>
          <cell r="C510" t="str">
            <v xml:space="preserve"> COCLÃ‰</v>
          </cell>
          <cell r="D510" t="str">
            <v xml:space="preserve"> PENONOMÃ‰</v>
          </cell>
          <cell r="E510" t="str">
            <v xml:space="preserve"> TULÃš</v>
          </cell>
          <cell r="F510" t="str">
            <v xml:space="preserve"> ESC. LAS MARINAS</v>
          </cell>
          <cell r="G510" t="str">
            <v xml:space="preserve"> PUBLICA</v>
          </cell>
          <cell r="H510" t="str">
            <v xml:space="preserve"> Rural</v>
          </cell>
          <cell r="I510" t="str">
            <v>MULTIGRADO</v>
          </cell>
          <cell r="J510" t="str">
            <v>TRADICIONAL</v>
          </cell>
        </row>
        <row r="511">
          <cell r="A511">
            <v>999</v>
          </cell>
          <cell r="B511" t="str">
            <v xml:space="preserve"> COCLï¿½</v>
          </cell>
          <cell r="C511" t="str">
            <v xml:space="preserve"> COCLÃ‰</v>
          </cell>
          <cell r="D511" t="str">
            <v xml:space="preserve"> PENONOMÃ‰</v>
          </cell>
          <cell r="E511" t="str">
            <v xml:space="preserve"> TULÃš</v>
          </cell>
          <cell r="F511" t="str">
            <v xml:space="preserve"> C.E.B.G. LAS MINAS</v>
          </cell>
          <cell r="G511" t="str">
            <v xml:space="preserve"> PUBLICA</v>
          </cell>
          <cell r="H511" t="str">
            <v xml:space="preserve"> Rural</v>
          </cell>
          <cell r="I511" t="str">
            <v>MULTIGRADO</v>
          </cell>
          <cell r="J511" t="str">
            <v>TRADICIONAL</v>
          </cell>
        </row>
        <row r="512">
          <cell r="A512">
            <v>1000</v>
          </cell>
          <cell r="B512" t="str">
            <v xml:space="preserve"> COCLï¿½</v>
          </cell>
          <cell r="C512" t="str">
            <v xml:space="preserve"> COCLÃ‰</v>
          </cell>
          <cell r="D512" t="str">
            <v xml:space="preserve"> PENONOMÃ‰</v>
          </cell>
          <cell r="E512" t="str">
            <v xml:space="preserve"> TULÃš</v>
          </cell>
          <cell r="F512" t="str">
            <v xml:space="preserve"> C.E.B.G. LA PEDREGOSA</v>
          </cell>
          <cell r="G512" t="str">
            <v xml:space="preserve"> PUBLICA</v>
          </cell>
          <cell r="H512" t="str">
            <v xml:space="preserve"> Rural</v>
          </cell>
          <cell r="I512" t="str">
            <v>MULTIGRADO</v>
          </cell>
          <cell r="J512" t="str">
            <v>TRADICIONAL</v>
          </cell>
        </row>
        <row r="513">
          <cell r="A513">
            <v>1001</v>
          </cell>
          <cell r="B513" t="str">
            <v xml:space="preserve"> COCLï¿½</v>
          </cell>
          <cell r="C513" t="str">
            <v xml:space="preserve"> COCLÃ‰</v>
          </cell>
          <cell r="D513" t="str">
            <v xml:space="preserve"> PENONOMÃ‰</v>
          </cell>
          <cell r="E513" t="str">
            <v xml:space="preserve"> TULÃš</v>
          </cell>
          <cell r="F513" t="str">
            <v xml:space="preserve"> C.E.B.G. PERECABE</v>
          </cell>
          <cell r="G513" t="str">
            <v xml:space="preserve"> PUBLICA</v>
          </cell>
          <cell r="H513" t="str">
            <v xml:space="preserve"> Rural</v>
          </cell>
          <cell r="I513" t="str">
            <v>MULTIGRADO</v>
          </cell>
          <cell r="J513" t="str">
            <v>TRADICIONAL</v>
          </cell>
        </row>
        <row r="514">
          <cell r="A514">
            <v>1002</v>
          </cell>
          <cell r="B514" t="str">
            <v xml:space="preserve"> COCLï¿½</v>
          </cell>
          <cell r="C514" t="str">
            <v xml:space="preserve"> COCLÃ‰</v>
          </cell>
          <cell r="D514" t="str">
            <v xml:space="preserve"> PENONOMÃ‰</v>
          </cell>
          <cell r="E514" t="str">
            <v xml:space="preserve"> TULÃš</v>
          </cell>
          <cell r="F514" t="str">
            <v xml:space="preserve"> ESC. SAN ISIDRO</v>
          </cell>
          <cell r="G514" t="str">
            <v xml:space="preserve"> PUBLICA</v>
          </cell>
          <cell r="H514" t="str">
            <v xml:space="preserve"> Rural</v>
          </cell>
          <cell r="I514" t="str">
            <v>MULTIGRADO</v>
          </cell>
          <cell r="J514" t="str">
            <v>TELEBASICA</v>
          </cell>
        </row>
        <row r="515">
          <cell r="A515">
            <v>1004</v>
          </cell>
          <cell r="B515" t="str">
            <v xml:space="preserve"> COCLï¿½</v>
          </cell>
          <cell r="C515" t="str">
            <v xml:space="preserve"> COCLÃ‰</v>
          </cell>
          <cell r="D515" t="str">
            <v xml:space="preserve"> PENONOMÃ‰</v>
          </cell>
          <cell r="E515" t="str">
            <v xml:space="preserve"> TULÃš</v>
          </cell>
          <cell r="F515" t="str">
            <v xml:space="preserve"> ESC. NUEVO SAN ANTONIO</v>
          </cell>
          <cell r="G515" t="str">
            <v xml:space="preserve"> PUBLICA</v>
          </cell>
          <cell r="H515" t="str">
            <v xml:space="preserve"> Rural</v>
          </cell>
          <cell r="I515" t="str">
            <v>MULTIGRADO</v>
          </cell>
          <cell r="J515" t="str">
            <v>TRADICIONAL</v>
          </cell>
        </row>
        <row r="516">
          <cell r="A516">
            <v>1006</v>
          </cell>
          <cell r="B516" t="str">
            <v xml:space="preserve"> COCLï¿½</v>
          </cell>
          <cell r="C516" t="str">
            <v xml:space="preserve"> COCLÃ‰</v>
          </cell>
          <cell r="D516" t="str">
            <v xml:space="preserve"> PENONOMÃ‰</v>
          </cell>
          <cell r="E516" t="str">
            <v xml:space="preserve"> TULÃš</v>
          </cell>
          <cell r="F516" t="str">
            <v xml:space="preserve"> ESC. SAN PABLO</v>
          </cell>
          <cell r="G516" t="str">
            <v xml:space="preserve"> PUBLICA</v>
          </cell>
          <cell r="H516" t="str">
            <v xml:space="preserve"> Rural</v>
          </cell>
          <cell r="I516" t="str">
            <v>MULTIGRADO</v>
          </cell>
          <cell r="J516" t="str">
            <v>TRADICIONAL</v>
          </cell>
        </row>
        <row r="517">
          <cell r="A517">
            <v>1007</v>
          </cell>
          <cell r="B517" t="str">
            <v xml:space="preserve"> COCLï¿½</v>
          </cell>
          <cell r="C517" t="str">
            <v xml:space="preserve"> COCLÃ‰</v>
          </cell>
          <cell r="D517" t="str">
            <v xml:space="preserve"> PENONOMÃ‰</v>
          </cell>
          <cell r="E517" t="str">
            <v xml:space="preserve"> TULÃš</v>
          </cell>
          <cell r="F517" t="str">
            <v xml:space="preserve"> ESC. LURACITO ARRIBA</v>
          </cell>
          <cell r="G517" t="str">
            <v xml:space="preserve"> PUBLICA</v>
          </cell>
          <cell r="H517" t="str">
            <v xml:space="preserve"> Rural</v>
          </cell>
          <cell r="I517" t="str">
            <v>MULTIGRADO</v>
          </cell>
          <cell r="J517" t="str">
            <v>TRADICIONAL</v>
          </cell>
        </row>
        <row r="518">
          <cell r="A518">
            <v>1008</v>
          </cell>
          <cell r="B518" t="str">
            <v xml:space="preserve"> COCLï¿½</v>
          </cell>
          <cell r="C518" t="str">
            <v xml:space="preserve"> COCLÃ‰</v>
          </cell>
          <cell r="D518" t="str">
            <v xml:space="preserve"> LA PINTADA</v>
          </cell>
          <cell r="E518" t="str">
            <v xml:space="preserve"> LLANO GRANDE</v>
          </cell>
          <cell r="F518" t="str">
            <v xml:space="preserve"> ESC. ALTOS DEL COQUILLO</v>
          </cell>
          <cell r="G518" t="str">
            <v xml:space="preserve"> PUBLICA</v>
          </cell>
          <cell r="H518" t="str">
            <v xml:space="preserve"> Rural</v>
          </cell>
          <cell r="I518" t="str">
            <v>MULTIGRADO</v>
          </cell>
          <cell r="J518" t="str">
            <v>TRADICIONAL</v>
          </cell>
        </row>
        <row r="519">
          <cell r="A519">
            <v>1009</v>
          </cell>
          <cell r="B519" t="str">
            <v xml:space="preserve"> COCLï¿½</v>
          </cell>
          <cell r="C519" t="str">
            <v xml:space="preserve"> COCLÃ‰</v>
          </cell>
          <cell r="D519" t="str">
            <v xml:space="preserve"> PENONOMÃ‰</v>
          </cell>
          <cell r="E519" t="str">
            <v xml:space="preserve"> TULÃš</v>
          </cell>
          <cell r="F519" t="str">
            <v xml:space="preserve"> C.E.B.G. ASUNCION MORAN H.</v>
          </cell>
          <cell r="G519" t="str">
            <v xml:space="preserve"> PUBLICA</v>
          </cell>
          <cell r="H519" t="str">
            <v xml:space="preserve"> Rural</v>
          </cell>
          <cell r="I519" t="str">
            <v>MULTIGRADO</v>
          </cell>
          <cell r="J519" t="str">
            <v>MULTIGRADO</v>
          </cell>
        </row>
        <row r="520">
          <cell r="A520">
            <v>1011</v>
          </cell>
          <cell r="B520" t="str">
            <v xml:space="preserve"> COCLï¿½</v>
          </cell>
          <cell r="C520" t="str">
            <v xml:space="preserve"> COCLÃ‰</v>
          </cell>
          <cell r="D520" t="str">
            <v xml:space="preserve"> PENONOMÃ‰</v>
          </cell>
          <cell r="E520" t="str">
            <v xml:space="preserve"> TULÃš</v>
          </cell>
          <cell r="F520" t="str">
            <v xml:space="preserve"> ESC. TULU</v>
          </cell>
          <cell r="G520" t="str">
            <v xml:space="preserve"> PUBLICA</v>
          </cell>
          <cell r="H520" t="str">
            <v xml:space="preserve"> Rural</v>
          </cell>
          <cell r="I520" t="str">
            <v>MULTIGRADO</v>
          </cell>
          <cell r="J520" t="str">
            <v>MULTIGRADO</v>
          </cell>
        </row>
        <row r="521">
          <cell r="A521">
            <v>1013</v>
          </cell>
          <cell r="B521" t="str">
            <v xml:space="preserve"> COCLï¿½</v>
          </cell>
          <cell r="C521" t="str">
            <v xml:space="preserve"> COCLÃ‰</v>
          </cell>
          <cell r="D521" t="str">
            <v xml:space="preserve"> PENONOMÃ‰</v>
          </cell>
          <cell r="E521" t="str">
            <v xml:space="preserve"> TULÃš</v>
          </cell>
          <cell r="F521" t="str">
            <v xml:space="preserve"> C.E.B.G. UNION SANTEÃ‘A</v>
          </cell>
          <cell r="G521" t="str">
            <v xml:space="preserve"> PUBLICA</v>
          </cell>
          <cell r="H521" t="str">
            <v xml:space="preserve"> Rural</v>
          </cell>
          <cell r="I521" t="str">
            <v>MULTIGRADO</v>
          </cell>
          <cell r="J521" t="str">
            <v>TRADICIONAL</v>
          </cell>
        </row>
        <row r="522">
          <cell r="A522">
            <v>1014</v>
          </cell>
          <cell r="B522" t="str">
            <v xml:space="preserve"> COCLï¿½</v>
          </cell>
          <cell r="C522" t="str">
            <v xml:space="preserve"> COCLÃ‰</v>
          </cell>
          <cell r="D522" t="str">
            <v xml:space="preserve"> PENONOMÃ‰</v>
          </cell>
          <cell r="E522" t="str">
            <v xml:space="preserve"> TULÃš</v>
          </cell>
          <cell r="F522" t="str">
            <v xml:space="preserve"> C.E.B.G. LAS POZAS</v>
          </cell>
          <cell r="G522" t="str">
            <v xml:space="preserve"> PUBLICA</v>
          </cell>
          <cell r="H522" t="str">
            <v xml:space="preserve"> Rural</v>
          </cell>
          <cell r="I522" t="str">
            <v>MULTIGRADO</v>
          </cell>
          <cell r="J522" t="str">
            <v>TRADICIONAL</v>
          </cell>
        </row>
        <row r="523">
          <cell r="A523">
            <v>1015</v>
          </cell>
          <cell r="B523" t="str">
            <v xml:space="preserve"> COCLï¿½</v>
          </cell>
          <cell r="C523" t="str">
            <v xml:space="preserve"> COCLÃ‰</v>
          </cell>
          <cell r="D523" t="str">
            <v xml:space="preserve"> PENONOMÃ‰</v>
          </cell>
          <cell r="E523" t="str">
            <v xml:space="preserve"> TULÃš</v>
          </cell>
          <cell r="F523" t="str">
            <v xml:space="preserve"> C.E.B.G. SANTA CRUZ DE PERECABECITO</v>
          </cell>
          <cell r="G523" t="str">
            <v xml:space="preserve"> PUBLICA</v>
          </cell>
          <cell r="H523" t="str">
            <v xml:space="preserve"> Rural</v>
          </cell>
          <cell r="I523" t="str">
            <v>MULTIGRADO</v>
          </cell>
          <cell r="J523" t="str">
            <v>TRADICIONAL</v>
          </cell>
        </row>
        <row r="524">
          <cell r="A524">
            <v>1016</v>
          </cell>
          <cell r="B524" t="str">
            <v xml:space="preserve"> COCLï¿½</v>
          </cell>
          <cell r="C524" t="str">
            <v xml:space="preserve"> COCLÃ‰</v>
          </cell>
          <cell r="D524" t="str">
            <v xml:space="preserve"> PENONOMÃ‰</v>
          </cell>
          <cell r="E524" t="str">
            <v xml:space="preserve"> TULÃš</v>
          </cell>
          <cell r="F524" t="str">
            <v xml:space="preserve"> ESC. LA TULUA</v>
          </cell>
          <cell r="G524" t="str">
            <v xml:space="preserve"> PUBLICA</v>
          </cell>
          <cell r="H524" t="str">
            <v xml:space="preserve"> Rural</v>
          </cell>
          <cell r="I524" t="str">
            <v>MULTIGRADO</v>
          </cell>
          <cell r="J524" t="str">
            <v>TRADICIONAL</v>
          </cell>
        </row>
        <row r="525">
          <cell r="A525">
            <v>4838</v>
          </cell>
          <cell r="B525" t="str">
            <v xml:space="preserve"> COCLï¿½</v>
          </cell>
          <cell r="C525" t="str">
            <v xml:space="preserve"> COCLÃ‰</v>
          </cell>
          <cell r="D525" t="str">
            <v xml:space="preserve"> ANTÃ“N</v>
          </cell>
          <cell r="E525" t="str">
            <v xml:space="preserve"> SAN JUAN DE DIOS</v>
          </cell>
          <cell r="F525" t="str">
            <v xml:space="preserve"> C.E.B.G. SALOMON PONCE AGUILERA</v>
          </cell>
          <cell r="G525" t="str">
            <v xml:space="preserve"> PUBLICA</v>
          </cell>
          <cell r="H525" t="str">
            <v xml:space="preserve"> Rural</v>
          </cell>
          <cell r="I525" t="str">
            <v>UNIGRADO</v>
          </cell>
          <cell r="J525" t="str">
            <v>TRADICIONAL</v>
          </cell>
        </row>
        <row r="526">
          <cell r="A526">
            <v>4933</v>
          </cell>
          <cell r="B526" t="str">
            <v xml:space="preserve"> COCLï¿½</v>
          </cell>
          <cell r="C526" t="str">
            <v xml:space="preserve"> COCLÃ‰</v>
          </cell>
          <cell r="D526" t="str">
            <v xml:space="preserve"> PENONOMÃ‰</v>
          </cell>
          <cell r="E526" t="str">
            <v xml:space="preserve"> RÃO INDIO</v>
          </cell>
          <cell r="F526" t="str">
            <v xml:space="preserve"> C.E.B.G. BOCA DE URACILLO</v>
          </cell>
          <cell r="G526" t="str">
            <v xml:space="preserve"> PUBLICA</v>
          </cell>
          <cell r="H526" t="str">
            <v xml:space="preserve"> Rural</v>
          </cell>
          <cell r="I526" t="str">
            <v>MULTIGRADO</v>
          </cell>
          <cell r="J526" t="str">
            <v>TRADICIONAL</v>
          </cell>
        </row>
        <row r="527">
          <cell r="A527">
            <v>5013</v>
          </cell>
          <cell r="B527" t="str">
            <v xml:space="preserve"> COCLï¿½</v>
          </cell>
          <cell r="C527" t="str">
            <v xml:space="preserve"> COCLÃ‰</v>
          </cell>
          <cell r="D527" t="str">
            <v xml:space="preserve"> ANTÃ“N</v>
          </cell>
          <cell r="E527" t="str">
            <v xml:space="preserve"> RÃO HATO</v>
          </cell>
          <cell r="F527" t="str">
            <v xml:space="preserve"> I.P.T. RIO HATO</v>
          </cell>
          <cell r="G527" t="str">
            <v xml:space="preserve"> PUBLICA</v>
          </cell>
          <cell r="H527" t="str">
            <v xml:space="preserve"> Urbana</v>
          </cell>
          <cell r="I527" t="str">
            <v>UNIGRADO</v>
          </cell>
          <cell r="J527" t="str">
            <v>TRADICIONAL</v>
          </cell>
        </row>
        <row r="528">
          <cell r="A528">
            <v>5056</v>
          </cell>
          <cell r="B528" t="str">
            <v xml:space="preserve"> COCLï¿½</v>
          </cell>
          <cell r="C528" t="str">
            <v xml:space="preserve"> COCLÃ‰</v>
          </cell>
          <cell r="D528" t="str">
            <v xml:space="preserve"> LA PINTADA</v>
          </cell>
          <cell r="E528" t="str">
            <v xml:space="preserve"> LLANO GRANDE</v>
          </cell>
          <cell r="F528" t="str">
            <v xml:space="preserve"> C.E.B.G. HACHA</v>
          </cell>
          <cell r="G528" t="str">
            <v xml:space="preserve"> PUBLICA</v>
          </cell>
          <cell r="H528" t="str">
            <v xml:space="preserve"> Rural</v>
          </cell>
          <cell r="I528" t="str">
            <v>MULTIGRADO</v>
          </cell>
          <cell r="J528" t="str">
            <v>TRADICIONAL</v>
          </cell>
        </row>
        <row r="529">
          <cell r="A529">
            <v>5096</v>
          </cell>
          <cell r="B529" t="str">
            <v xml:space="preserve"> COCLï¿½</v>
          </cell>
          <cell r="C529" t="str">
            <v xml:space="preserve"> COCLÃ‰</v>
          </cell>
          <cell r="D529" t="str">
            <v xml:space="preserve"> PENONOMÃ‰</v>
          </cell>
          <cell r="E529" t="str">
            <v xml:space="preserve"> RÃO INDIO</v>
          </cell>
          <cell r="F529" t="str">
            <v xml:space="preserve"> C.E.B.G. BARRIO UNIDO</v>
          </cell>
          <cell r="G529" t="str">
            <v xml:space="preserve"> PUBLICA</v>
          </cell>
          <cell r="H529" t="str">
            <v xml:space="preserve"> Rural</v>
          </cell>
          <cell r="I529" t="str">
            <v>MULTIGRADO</v>
          </cell>
          <cell r="J529" t="str">
            <v>TRADICIONAL</v>
          </cell>
        </row>
        <row r="530">
          <cell r="A530">
            <v>5245</v>
          </cell>
          <cell r="B530" t="str">
            <v xml:space="preserve"> COCLï¿½</v>
          </cell>
          <cell r="C530" t="str">
            <v xml:space="preserve"> COCLÃ‰</v>
          </cell>
          <cell r="D530" t="str">
            <v xml:space="preserve"> PENONOMÃ‰</v>
          </cell>
          <cell r="E530" t="str">
            <v xml:space="preserve"> TULÃš</v>
          </cell>
          <cell r="F530" t="str">
            <v xml:space="preserve"> ESC. SAN VICENTE</v>
          </cell>
          <cell r="G530" t="str">
            <v xml:space="preserve"> PUBLICA</v>
          </cell>
          <cell r="H530" t="str">
            <v xml:space="preserve"> Rural</v>
          </cell>
          <cell r="I530" t="str">
            <v>MULTIGRADO</v>
          </cell>
          <cell r="J530" t="str">
            <v>TRADICIONAL</v>
          </cell>
        </row>
        <row r="531">
          <cell r="A531">
            <v>5270</v>
          </cell>
          <cell r="B531" t="str">
            <v xml:space="preserve"> COCLï¿½</v>
          </cell>
          <cell r="C531" t="str">
            <v xml:space="preserve"> COCLÃ‰</v>
          </cell>
          <cell r="D531" t="str">
            <v xml:space="preserve"> PENONOMÃ‰</v>
          </cell>
          <cell r="E531" t="str">
            <v xml:space="preserve"> PAJONAL</v>
          </cell>
          <cell r="F531" t="str">
            <v xml:space="preserve"> INSTITUTO CARMEN CONTE LOMBARDO</v>
          </cell>
          <cell r="G531" t="str">
            <v xml:space="preserve"> PUBLICA</v>
          </cell>
          <cell r="H531" t="str">
            <v xml:space="preserve"> Rural</v>
          </cell>
          <cell r="I531" t="str">
            <v>MULTIGRADO</v>
          </cell>
          <cell r="J531" t="str">
            <v>TRADICIONAL</v>
          </cell>
        </row>
        <row r="532">
          <cell r="A532">
            <v>5428</v>
          </cell>
          <cell r="B532" t="str">
            <v xml:space="preserve"> COCLï¿½</v>
          </cell>
          <cell r="C532" t="str">
            <v xml:space="preserve"> COCLÃ‰</v>
          </cell>
          <cell r="D532" t="str">
            <v xml:space="preserve"> LA PINTADA</v>
          </cell>
          <cell r="E532" t="str">
            <v xml:space="preserve"> EL HARINO</v>
          </cell>
          <cell r="F532" t="str">
            <v xml:space="preserve"> C.E.B.G. SARDINAS</v>
          </cell>
          <cell r="G532" t="str">
            <v xml:space="preserve"> PUBLICA</v>
          </cell>
          <cell r="H532" t="str">
            <v xml:space="preserve"> Rural</v>
          </cell>
          <cell r="I532" t="str">
            <v>MULTIGRADO</v>
          </cell>
          <cell r="J532" t="str">
            <v>MULTIGRADO</v>
          </cell>
        </row>
        <row r="533">
          <cell r="A533">
            <v>5569</v>
          </cell>
          <cell r="B533" t="str">
            <v xml:space="preserve"> COCLï¿½</v>
          </cell>
          <cell r="C533" t="str">
            <v xml:space="preserve"> COCLÃ‰</v>
          </cell>
          <cell r="D533" t="str">
            <v xml:space="preserve"> LA PINTADA</v>
          </cell>
          <cell r="E533" t="str">
            <v xml:space="preserve"> EL HARINO</v>
          </cell>
          <cell r="F533" t="str">
            <v xml:space="preserve"> C.E.B.G. SAN JUAN DE LIMON</v>
          </cell>
          <cell r="G533" t="str">
            <v xml:space="preserve"> PUBLICA</v>
          </cell>
          <cell r="H533" t="str">
            <v xml:space="preserve"> Rural</v>
          </cell>
          <cell r="I533" t="str">
            <v>MULTIGRADO</v>
          </cell>
          <cell r="J533" t="str">
            <v>TELEBASICA</v>
          </cell>
        </row>
        <row r="534">
          <cell r="A534">
            <v>5768</v>
          </cell>
          <cell r="B534" t="str">
            <v xml:space="preserve"> COCLï¿½</v>
          </cell>
          <cell r="C534" t="str">
            <v xml:space="preserve"> COCLÃ‰</v>
          </cell>
          <cell r="D534" t="str">
            <v xml:space="preserve"> PENONOMÃ‰</v>
          </cell>
          <cell r="E534" t="str">
            <v xml:space="preserve"> CHIGUIRÃ ARRIBA</v>
          </cell>
          <cell r="F534" t="str">
            <v xml:space="preserve"> C.E.B.G. PABLO ALZAMORA VARGAS</v>
          </cell>
          <cell r="G534" t="str">
            <v xml:space="preserve"> PUBLICA</v>
          </cell>
          <cell r="H534" t="str">
            <v xml:space="preserve"> Rural</v>
          </cell>
          <cell r="I534" t="str">
            <v>UNIGRADO</v>
          </cell>
          <cell r="J534" t="str">
            <v>TRADICIONAL</v>
          </cell>
        </row>
        <row r="535">
          <cell r="A535">
            <v>5789</v>
          </cell>
          <cell r="B535" t="str">
            <v xml:space="preserve"> COCLï¿½</v>
          </cell>
          <cell r="C535" t="str">
            <v xml:space="preserve"> COCLÃ‰</v>
          </cell>
          <cell r="D535" t="str">
            <v xml:space="preserve"> PENONOMÃ‰</v>
          </cell>
          <cell r="E535" t="str">
            <v xml:space="preserve"> PENONOMÃ‰</v>
          </cell>
          <cell r="F535" t="str">
            <v xml:space="preserve"> CTRO. EDUCATIVO SANTO DOMINGO</v>
          </cell>
          <cell r="G535" t="str">
            <v xml:space="preserve"> PARTICULAR</v>
          </cell>
          <cell r="H535" t="str">
            <v xml:space="preserve"> Urbana</v>
          </cell>
          <cell r="I535" t="str">
            <v>UNIGRADO</v>
          </cell>
          <cell r="J535" t="str">
            <v>TRADICIONAL</v>
          </cell>
        </row>
        <row r="536">
          <cell r="A536">
            <v>5790</v>
          </cell>
          <cell r="B536" t="str">
            <v xml:space="preserve"> COCLï¿½</v>
          </cell>
          <cell r="C536" t="str">
            <v xml:space="preserve"> COCLÃ‰</v>
          </cell>
          <cell r="D536" t="str">
            <v xml:space="preserve"> PENONOMÃ‰</v>
          </cell>
          <cell r="E536" t="str">
            <v xml:space="preserve"> PENONOMÃ‰</v>
          </cell>
          <cell r="F536" t="str">
            <v xml:space="preserve"> ESC. EL BUEN PASTOR DE PENONOME</v>
          </cell>
          <cell r="G536" t="str">
            <v xml:space="preserve"> PARTICULAR</v>
          </cell>
          <cell r="H536" t="str">
            <v xml:space="preserve"> Urbana</v>
          </cell>
          <cell r="I536" t="str">
            <v>UNIGRADO</v>
          </cell>
          <cell r="J536" t="str">
            <v>TRADICIONAL</v>
          </cell>
        </row>
        <row r="537">
          <cell r="A537">
            <v>5791</v>
          </cell>
          <cell r="B537" t="str">
            <v xml:space="preserve"> COCLï¿½</v>
          </cell>
          <cell r="C537" t="str">
            <v xml:space="preserve"> COCLÃ‰</v>
          </cell>
          <cell r="D537" t="str">
            <v xml:space="preserve"> PENONOMÃ‰</v>
          </cell>
          <cell r="E537" t="str">
            <v xml:space="preserve"> PENONOMÃ‰</v>
          </cell>
          <cell r="F537" t="str">
            <v xml:space="preserve"> ESC. SAN IGNACIO DE LOYOLA</v>
          </cell>
          <cell r="G537" t="str">
            <v xml:space="preserve"> PARTICULAR</v>
          </cell>
          <cell r="H537" t="str">
            <v xml:space="preserve"> Urbana</v>
          </cell>
          <cell r="I537" t="str">
            <v>UNIGRADO</v>
          </cell>
          <cell r="J537" t="str">
            <v>TRADICIONAL</v>
          </cell>
        </row>
        <row r="538">
          <cell r="A538">
            <v>5872</v>
          </cell>
          <cell r="B538" t="str">
            <v xml:space="preserve"> COCLï¿½</v>
          </cell>
          <cell r="C538" t="str">
            <v xml:space="preserve"> COCLÃ‰</v>
          </cell>
          <cell r="D538" t="str">
            <v xml:space="preserve"> PENONOMÃ‰</v>
          </cell>
          <cell r="E538" t="str">
            <v xml:space="preserve"> TOABRÃ‰</v>
          </cell>
          <cell r="F538" t="str">
            <v xml:space="preserve"> ESC. VILLA DEL CARMEN</v>
          </cell>
          <cell r="G538" t="str">
            <v xml:space="preserve"> PUBLICA</v>
          </cell>
          <cell r="H538" t="str">
            <v xml:space="preserve"> Rural</v>
          </cell>
          <cell r="I538" t="str">
            <v>MULTIGRADO</v>
          </cell>
          <cell r="J538" t="str">
            <v>TRADICIONAL</v>
          </cell>
        </row>
        <row r="539">
          <cell r="A539">
            <v>5878</v>
          </cell>
          <cell r="B539" t="str">
            <v xml:space="preserve"> COCLï¿½</v>
          </cell>
          <cell r="C539" t="str">
            <v xml:space="preserve"> COCLÃ‰</v>
          </cell>
          <cell r="D539" t="str">
            <v xml:space="preserve"> LA PINTADA</v>
          </cell>
          <cell r="E539" t="str">
            <v xml:space="preserve"> PIEDRAS GORDAS</v>
          </cell>
          <cell r="F539" t="str">
            <v xml:space="preserve"> C.E.B.G. EL GUABO</v>
          </cell>
          <cell r="G539" t="str">
            <v xml:space="preserve"> PUBLICA</v>
          </cell>
          <cell r="H539" t="str">
            <v xml:space="preserve"> Rural</v>
          </cell>
          <cell r="I539" t="str">
            <v>MULTIGRADO</v>
          </cell>
          <cell r="J539" t="str">
            <v>TRADICIONAL</v>
          </cell>
        </row>
        <row r="540">
          <cell r="A540">
            <v>5978</v>
          </cell>
          <cell r="B540" t="str">
            <v xml:space="preserve"> COCLï¿½</v>
          </cell>
          <cell r="C540" t="str">
            <v xml:space="preserve"> COCLÃ‰</v>
          </cell>
          <cell r="D540" t="str">
            <v xml:space="preserve"> AGUADULCE</v>
          </cell>
          <cell r="E540" t="str">
            <v xml:space="preserve"> AGUADULCE </v>
          </cell>
          <cell r="F540" t="str">
            <v xml:space="preserve"> ACADEMIA STA. ROSA DE LIMA</v>
          </cell>
          <cell r="G540" t="str">
            <v xml:space="preserve"> PARTICULAR</v>
          </cell>
          <cell r="H540" t="str">
            <v xml:space="preserve"> Urbana</v>
          </cell>
          <cell r="I540" t="str">
            <v>UNIGRADO</v>
          </cell>
          <cell r="J540" t="str">
            <v>TRADICIONAL</v>
          </cell>
        </row>
        <row r="541">
          <cell r="A541">
            <v>5979</v>
          </cell>
          <cell r="B541" t="str">
            <v xml:space="preserve"> COCLï¿½</v>
          </cell>
          <cell r="C541" t="str">
            <v xml:space="preserve"> COCLÃ‰</v>
          </cell>
          <cell r="D541" t="str">
            <v xml:space="preserve"> AGUADULCE</v>
          </cell>
          <cell r="E541" t="str">
            <v xml:space="preserve"> AGUADULCE </v>
          </cell>
          <cell r="F541" t="str">
            <v xml:space="preserve"> KIDS SCHOOL</v>
          </cell>
          <cell r="G541" t="str">
            <v xml:space="preserve"> PARTICULAR</v>
          </cell>
          <cell r="H541" t="str">
            <v xml:space="preserve"> Urbana</v>
          </cell>
          <cell r="I541" t="str">
            <v>UNIGRADO</v>
          </cell>
          <cell r="J541" t="str">
            <v>TRADICIONAL</v>
          </cell>
        </row>
        <row r="542">
          <cell r="A542">
            <v>5981</v>
          </cell>
          <cell r="B542" t="str">
            <v xml:space="preserve"> COCLï¿½</v>
          </cell>
          <cell r="C542" t="str">
            <v xml:space="preserve"> COCLÃ‰</v>
          </cell>
          <cell r="D542" t="str">
            <v xml:space="preserve"> AGUADULCE</v>
          </cell>
          <cell r="E542" t="str">
            <v xml:space="preserve"> AGUADULCE </v>
          </cell>
          <cell r="F542" t="str">
            <v xml:space="preserve"> ESC. EL BUEN PASTOR AGUADULCE</v>
          </cell>
          <cell r="G542" t="str">
            <v xml:space="preserve"> PARTICULAR</v>
          </cell>
          <cell r="H542" t="str">
            <v xml:space="preserve"> Urbana</v>
          </cell>
          <cell r="I542" t="str">
            <v>UNIGRADO</v>
          </cell>
          <cell r="J542" t="str">
            <v>TRADICIONAL</v>
          </cell>
        </row>
        <row r="543">
          <cell r="A543">
            <v>5982</v>
          </cell>
          <cell r="B543" t="str">
            <v xml:space="preserve"> COCLï¿½</v>
          </cell>
          <cell r="C543" t="str">
            <v xml:space="preserve"> COCLÃ‰</v>
          </cell>
          <cell r="D543" t="str">
            <v xml:space="preserve"> AGUADULCE</v>
          </cell>
          <cell r="E543" t="str">
            <v xml:space="preserve"> POCRÃ</v>
          </cell>
          <cell r="F543" t="str">
            <v xml:space="preserve"> ESC. PASITOS AL SABER</v>
          </cell>
          <cell r="G543" t="str">
            <v xml:space="preserve"> PARTICULAR</v>
          </cell>
          <cell r="H543" t="str">
            <v xml:space="preserve"> Urbana</v>
          </cell>
          <cell r="I543" t="str">
            <v>UNIGRADO</v>
          </cell>
          <cell r="J543" t="str">
            <v>TRADICIONAL</v>
          </cell>
        </row>
        <row r="544">
          <cell r="A544">
            <v>5983</v>
          </cell>
          <cell r="B544" t="str">
            <v xml:space="preserve"> COCLï¿½</v>
          </cell>
          <cell r="C544" t="str">
            <v xml:space="preserve"> COCLÃ‰</v>
          </cell>
          <cell r="D544" t="str">
            <v xml:space="preserve"> AGUADULCE</v>
          </cell>
          <cell r="E544" t="str">
            <v xml:space="preserve"> POCRÃ</v>
          </cell>
          <cell r="F544" t="str">
            <v xml:space="preserve"> C.E.B.G. BILINGUE LA COLMENA</v>
          </cell>
          <cell r="G544" t="str">
            <v xml:space="preserve"> PARTICULAR</v>
          </cell>
          <cell r="H544" t="str">
            <v xml:space="preserve"> Urbana</v>
          </cell>
          <cell r="I544" t="str">
            <v>UNIGRADO</v>
          </cell>
          <cell r="J544" t="str">
            <v>TRADICIONAL</v>
          </cell>
        </row>
        <row r="545">
          <cell r="A545">
            <v>5984</v>
          </cell>
          <cell r="B545" t="str">
            <v xml:space="preserve"> COCLï¿½</v>
          </cell>
          <cell r="C545" t="str">
            <v xml:space="preserve"> COCLÃ‰</v>
          </cell>
          <cell r="D545" t="str">
            <v xml:space="preserve"> PENONOMÃ‰</v>
          </cell>
          <cell r="E545" t="str">
            <v xml:space="preserve"> PENONOMÃ‰</v>
          </cell>
          <cell r="F545" t="str">
            <v xml:space="preserve"> CTRO. ESTUDIOS REGIONALES DE PANAMA CERPA</v>
          </cell>
          <cell r="G545" t="str">
            <v xml:space="preserve"> PUBLICA</v>
          </cell>
          <cell r="H545" t="str">
            <v xml:space="preserve"> Urbana</v>
          </cell>
          <cell r="I545" t="str">
            <v>UNIGRADO</v>
          </cell>
          <cell r="J545" t="str">
            <v>TRADICIONAL</v>
          </cell>
        </row>
        <row r="546">
          <cell r="A546">
            <v>6340</v>
          </cell>
          <cell r="B546" t="str">
            <v xml:space="preserve"> COCLï¿½</v>
          </cell>
          <cell r="C546" t="str">
            <v xml:space="preserve"> COCLÃ‰</v>
          </cell>
          <cell r="D546" t="str">
            <v xml:space="preserve"> PENONOMÃ‰</v>
          </cell>
          <cell r="E546" t="str">
            <v xml:space="preserve"> TOABRÃ‰</v>
          </cell>
          <cell r="F546" t="str">
            <v xml:space="preserve"> C.E.B.G. BRAZOS DE U</v>
          </cell>
          <cell r="G546" t="str">
            <v xml:space="preserve"> PUBLICA</v>
          </cell>
          <cell r="H546" t="str">
            <v xml:space="preserve"> Rural</v>
          </cell>
          <cell r="I546" t="str">
            <v>MULTIGRADO</v>
          </cell>
          <cell r="J546" t="str">
            <v>TRADICIONAL</v>
          </cell>
        </row>
        <row r="547">
          <cell r="A547">
            <v>6356</v>
          </cell>
          <cell r="B547" t="str">
            <v xml:space="preserve"> COCLï¿½</v>
          </cell>
          <cell r="C547" t="str">
            <v xml:space="preserve"> COCLÃ‰</v>
          </cell>
          <cell r="D547" t="str">
            <v xml:space="preserve"> AGUADULCE</v>
          </cell>
          <cell r="E547" t="str">
            <v xml:space="preserve"> BARRIOS UNIDOS</v>
          </cell>
          <cell r="F547" t="str">
            <v xml:space="preserve"> C.E.B.G. EL SALADO</v>
          </cell>
          <cell r="G547" t="str">
            <v xml:space="preserve"> PUBLICA</v>
          </cell>
          <cell r="H547" t="str">
            <v xml:space="preserve"> Rural</v>
          </cell>
          <cell r="I547" t="str">
            <v>MULTIGRADO</v>
          </cell>
          <cell r="J547" t="str">
            <v>TRADICIONAL</v>
          </cell>
        </row>
        <row r="548">
          <cell r="A548">
            <v>6811</v>
          </cell>
          <cell r="B548" t="str">
            <v xml:space="preserve"> COCLï¿½</v>
          </cell>
          <cell r="C548" t="str">
            <v xml:space="preserve"> COCLÃ‰</v>
          </cell>
          <cell r="D548" t="str">
            <v xml:space="preserve"> LA PINTADA</v>
          </cell>
          <cell r="E548" t="str">
            <v xml:space="preserve"> EL HARINO</v>
          </cell>
          <cell r="F548" t="str">
            <v xml:space="preserve"> ESC. TRES BRAZOS</v>
          </cell>
          <cell r="G548" t="str">
            <v xml:space="preserve"> PUBLICA</v>
          </cell>
          <cell r="H548" t="str">
            <v xml:space="preserve"> Rural</v>
          </cell>
          <cell r="I548" t="str">
            <v>MULTIGRADO</v>
          </cell>
          <cell r="J548" t="str">
            <v>TRADICIONAL</v>
          </cell>
        </row>
        <row r="549">
          <cell r="A549">
            <v>6819</v>
          </cell>
          <cell r="B549" t="str">
            <v xml:space="preserve"> COCLï¿½</v>
          </cell>
          <cell r="C549" t="str">
            <v xml:space="preserve"> COCLÃ‰</v>
          </cell>
          <cell r="D549" t="str">
            <v xml:space="preserve"> LA PINTADA</v>
          </cell>
          <cell r="E549" t="str">
            <v xml:space="preserve"> LLANO GRANDE</v>
          </cell>
          <cell r="F549" t="str">
            <v xml:space="preserve"> C.E.B.G. BATATILLA</v>
          </cell>
          <cell r="G549" t="str">
            <v xml:space="preserve"> PUBLICA</v>
          </cell>
          <cell r="H549" t="str">
            <v xml:space="preserve"> Rural</v>
          </cell>
          <cell r="I549" t="str">
            <v>MULTIGRADO</v>
          </cell>
          <cell r="J549" t="str">
            <v>TRADICIONAL</v>
          </cell>
        </row>
        <row r="550">
          <cell r="A550">
            <v>6845</v>
          </cell>
          <cell r="B550" t="str">
            <v xml:space="preserve"> COCLï¿½</v>
          </cell>
          <cell r="C550" t="str">
            <v xml:space="preserve"> COCLÃ‰</v>
          </cell>
          <cell r="D550" t="str">
            <v xml:space="preserve"> ANTÃ“N</v>
          </cell>
          <cell r="E550" t="str">
            <v xml:space="preserve"> SANTA RITA</v>
          </cell>
          <cell r="F550" t="str">
            <v xml:space="preserve"> CTRO. EDUCATIVO SANTA RITA</v>
          </cell>
          <cell r="G550" t="str">
            <v xml:space="preserve"> PUBLICA</v>
          </cell>
          <cell r="H550" t="str">
            <v xml:space="preserve"> Rural</v>
          </cell>
          <cell r="I550" t="str">
            <v>UNIGRADO</v>
          </cell>
          <cell r="J550" t="str">
            <v>TRADICIONAL</v>
          </cell>
        </row>
        <row r="551">
          <cell r="A551">
            <v>7128</v>
          </cell>
          <cell r="B551" t="str">
            <v xml:space="preserve"> COCLï¿½</v>
          </cell>
          <cell r="C551" t="str">
            <v xml:space="preserve"> COCLÃ‰</v>
          </cell>
          <cell r="D551" t="str">
            <v xml:space="preserve"> AGUADULCE</v>
          </cell>
          <cell r="E551" t="str">
            <v xml:space="preserve"> AGUADULCE </v>
          </cell>
          <cell r="F551" t="str">
            <v xml:space="preserve"> INSTITUTO BILINGUE INTEC</v>
          </cell>
          <cell r="G551" t="str">
            <v xml:space="preserve"> PARTICULAR</v>
          </cell>
          <cell r="H551" t="str">
            <v xml:space="preserve"> Urbana</v>
          </cell>
          <cell r="I551" t="str">
            <v>MULTIGRADO</v>
          </cell>
          <cell r="J551" t="str">
            <v>TRADICIONAL</v>
          </cell>
        </row>
        <row r="552">
          <cell r="A552">
            <v>7129</v>
          </cell>
          <cell r="B552" t="str">
            <v xml:space="preserve"> COCLï¿½</v>
          </cell>
          <cell r="C552" t="str">
            <v xml:space="preserve"> COCLÃ‰</v>
          </cell>
          <cell r="D552" t="str">
            <v xml:space="preserve"> AGUADULCE</v>
          </cell>
          <cell r="E552" t="str">
            <v xml:space="preserve"> AGUADULCE </v>
          </cell>
          <cell r="F552" t="str">
            <v xml:space="preserve"> INST. EDUCATIVO CULTURAL AGUADULCE (INECA)</v>
          </cell>
          <cell r="G552" t="str">
            <v xml:space="preserve"> PUBLICA</v>
          </cell>
          <cell r="H552" t="str">
            <v xml:space="preserve"> Urbana</v>
          </cell>
          <cell r="I552" t="str">
            <v>UNIGRADO</v>
          </cell>
          <cell r="J552" t="str">
            <v>TRADICIONAL</v>
          </cell>
        </row>
        <row r="553">
          <cell r="A553">
            <v>7130</v>
          </cell>
          <cell r="B553" t="str">
            <v xml:space="preserve"> COCLï¿½</v>
          </cell>
          <cell r="C553" t="str">
            <v xml:space="preserve"> COCLÃ‰</v>
          </cell>
          <cell r="D553" t="str">
            <v xml:space="preserve"> AGUADULCE</v>
          </cell>
          <cell r="E553" t="str">
            <v xml:space="preserve"> AGUADULCE </v>
          </cell>
          <cell r="F553" t="str">
            <v xml:space="preserve"> ESC. SACRED HEART OF MARY</v>
          </cell>
          <cell r="G553" t="str">
            <v xml:space="preserve"> PARTICULAR</v>
          </cell>
          <cell r="H553" t="str">
            <v xml:space="preserve"> Urbana</v>
          </cell>
          <cell r="I553" t="str">
            <v>UNIGRADO</v>
          </cell>
          <cell r="J553" t="str">
            <v>TRADICIONAL</v>
          </cell>
        </row>
        <row r="554">
          <cell r="A554">
            <v>7131</v>
          </cell>
          <cell r="B554" t="str">
            <v xml:space="preserve"> COCLï¿½</v>
          </cell>
          <cell r="C554" t="str">
            <v xml:space="preserve"> COCLÃ‰</v>
          </cell>
          <cell r="D554" t="str">
            <v xml:space="preserve"> AGUADULCE</v>
          </cell>
          <cell r="E554" t="str">
            <v xml:space="preserve"> AGUADULCE </v>
          </cell>
          <cell r="F554" t="str">
            <v xml:space="preserve"> ESC. MADRE VIRGEN DEL CARMEN</v>
          </cell>
          <cell r="G554" t="str">
            <v xml:space="preserve"> PARTICULAR</v>
          </cell>
          <cell r="H554" t="str">
            <v xml:space="preserve"> Urbana</v>
          </cell>
          <cell r="I554" t="str">
            <v>UNIGRADO</v>
          </cell>
          <cell r="J554" t="str">
            <v>TRADICIONAL</v>
          </cell>
        </row>
        <row r="555">
          <cell r="A555">
            <v>7132</v>
          </cell>
          <cell r="B555" t="str">
            <v xml:space="preserve"> COCLï¿½</v>
          </cell>
          <cell r="C555" t="str">
            <v xml:space="preserve"> COCLÃ‰</v>
          </cell>
          <cell r="D555" t="str">
            <v xml:space="preserve"> AGUADULCE</v>
          </cell>
          <cell r="E555" t="str">
            <v xml:space="preserve"> AGUADULCE </v>
          </cell>
          <cell r="F555" t="str">
            <v xml:space="preserve"> ESC. SAN JUDAS TADEO</v>
          </cell>
          <cell r="G555" t="str">
            <v xml:space="preserve"> PUBLICA</v>
          </cell>
          <cell r="H555" t="str">
            <v xml:space="preserve"> Urbana</v>
          </cell>
          <cell r="I555" t="str">
            <v>UNIGRADO</v>
          </cell>
          <cell r="J555" t="str">
            <v>TRADICIONAL</v>
          </cell>
        </row>
        <row r="556">
          <cell r="A556">
            <v>7133</v>
          </cell>
          <cell r="B556" t="str">
            <v xml:space="preserve"> COCLï¿½</v>
          </cell>
          <cell r="C556" t="str">
            <v xml:space="preserve"> COCLÃ‰</v>
          </cell>
          <cell r="D556" t="str">
            <v xml:space="preserve"> AGUADULCE</v>
          </cell>
          <cell r="E556" t="str">
            <v xml:space="preserve"> AGUADULCE </v>
          </cell>
          <cell r="F556" t="str">
            <v xml:space="preserve"> ESC. SANTIAGO APOSTOL</v>
          </cell>
          <cell r="G556" t="str">
            <v xml:space="preserve"> PARTICULAR</v>
          </cell>
          <cell r="H556" t="str">
            <v xml:space="preserve"> Urbana</v>
          </cell>
          <cell r="I556" t="str">
            <v>UNIGRADO</v>
          </cell>
          <cell r="J556" t="str">
            <v>MULTIGRADO</v>
          </cell>
        </row>
        <row r="557">
          <cell r="A557">
            <v>7135</v>
          </cell>
          <cell r="B557" t="str">
            <v xml:space="preserve"> COCLï¿½</v>
          </cell>
          <cell r="C557" t="str">
            <v xml:space="preserve"> COCLÃ‰</v>
          </cell>
          <cell r="D557" t="str">
            <v xml:space="preserve"> PENONOMÃ‰</v>
          </cell>
          <cell r="E557" t="str">
            <v xml:space="preserve"> EL COCO</v>
          </cell>
          <cell r="F557" t="str">
            <v xml:space="preserve"> EXCELSIOR INTERNACIONAL SCHOOL</v>
          </cell>
          <cell r="G557" t="str">
            <v xml:space="preserve"> PARTICULAR</v>
          </cell>
          <cell r="H557" t="str">
            <v xml:space="preserve"> Urbana</v>
          </cell>
          <cell r="I557" t="str">
            <v>UNIGRADO</v>
          </cell>
          <cell r="J557" t="str">
            <v>TRADICIONAL</v>
          </cell>
        </row>
        <row r="558">
          <cell r="A558">
            <v>7136</v>
          </cell>
          <cell r="B558" t="str">
            <v xml:space="preserve"> COCLï¿½</v>
          </cell>
          <cell r="C558" t="str">
            <v xml:space="preserve"> COCLÃ‰</v>
          </cell>
          <cell r="D558" t="str">
            <v xml:space="preserve"> PENONOMÃ‰</v>
          </cell>
          <cell r="E558" t="str">
            <v xml:space="preserve"> EL COCO</v>
          </cell>
          <cell r="F558" t="str">
            <v xml:space="preserve"> INST. MARINA MERCANTE BILINGUE DE PENONOME</v>
          </cell>
          <cell r="G558" t="str">
            <v xml:space="preserve"> PARTICULAR</v>
          </cell>
          <cell r="H558" t="str">
            <v xml:space="preserve"> Urbana</v>
          </cell>
          <cell r="I558" t="str">
            <v>UNIGRADO</v>
          </cell>
          <cell r="J558" t="str">
            <v>TRADICIONAL</v>
          </cell>
        </row>
        <row r="559">
          <cell r="A559">
            <v>7137</v>
          </cell>
          <cell r="B559" t="str">
            <v xml:space="preserve"> COCLï¿½</v>
          </cell>
          <cell r="C559" t="str">
            <v xml:space="preserve"> COCLÃ‰</v>
          </cell>
          <cell r="D559" t="str">
            <v xml:space="preserve"> PENONOMÃ‰</v>
          </cell>
          <cell r="E559" t="str">
            <v xml:space="preserve"> PENONOMÃ‰</v>
          </cell>
          <cell r="F559" t="str">
            <v xml:space="preserve"> ACADEMIA FORUM</v>
          </cell>
          <cell r="G559" t="str">
            <v xml:space="preserve"> PARTICULAR</v>
          </cell>
          <cell r="H559" t="str">
            <v xml:space="preserve"> Rural</v>
          </cell>
          <cell r="I559" t="str">
            <v>MULTIGRADO</v>
          </cell>
          <cell r="J559" t="str">
            <v>TRADICIONAL</v>
          </cell>
        </row>
        <row r="560">
          <cell r="A560">
            <v>7138</v>
          </cell>
          <cell r="B560" t="str">
            <v xml:space="preserve"> COCLï¿½</v>
          </cell>
          <cell r="C560" t="str">
            <v xml:space="preserve"> COCLÃ‰</v>
          </cell>
          <cell r="D560" t="str">
            <v xml:space="preserve"> PENONOMÃ‰</v>
          </cell>
          <cell r="E560" t="str">
            <v xml:space="preserve"> PENONOMÃ‰</v>
          </cell>
          <cell r="F560" t="str">
            <v xml:space="preserve"> INST. AURELIO VILLARREAL</v>
          </cell>
          <cell r="G560" t="str">
            <v xml:space="preserve"> PARTICULAR</v>
          </cell>
          <cell r="H560" t="str">
            <v xml:space="preserve"> Urbana</v>
          </cell>
          <cell r="I560" t="str">
            <v>UNIGRADO</v>
          </cell>
          <cell r="J560" t="str">
            <v>MULTIGRADO</v>
          </cell>
        </row>
        <row r="561">
          <cell r="A561">
            <v>7139</v>
          </cell>
          <cell r="B561" t="str">
            <v xml:space="preserve"> COCLï¿½</v>
          </cell>
          <cell r="C561" t="str">
            <v xml:space="preserve"> COCLÃ‰</v>
          </cell>
          <cell r="D561" t="str">
            <v xml:space="preserve"> PENONOMÃ‰</v>
          </cell>
          <cell r="E561" t="str">
            <v xml:space="preserve"> PENONOMÃ‰</v>
          </cell>
          <cell r="F561" t="str">
            <v xml:space="preserve"> ESC. MARINA OCUPACIONAL</v>
          </cell>
          <cell r="G561" t="str">
            <v xml:space="preserve"> PARTICULAR</v>
          </cell>
          <cell r="H561" t="str">
            <v xml:space="preserve"> Urbana</v>
          </cell>
          <cell r="I561" t="str">
            <v>UNIGRADO</v>
          </cell>
          <cell r="J561" t="str">
            <v>TRADICIONAL</v>
          </cell>
        </row>
        <row r="562">
          <cell r="A562">
            <v>7140</v>
          </cell>
          <cell r="B562" t="str">
            <v xml:space="preserve"> COCLï¿½</v>
          </cell>
          <cell r="C562" t="str">
            <v xml:space="preserve"> COCLÃ‰</v>
          </cell>
          <cell r="D562" t="str">
            <v xml:space="preserve"> PENONOMÃ‰</v>
          </cell>
          <cell r="E562" t="str">
            <v xml:space="preserve"> PENONOMÃ‰</v>
          </cell>
          <cell r="F562" t="str">
            <v xml:space="preserve"> INST. PANAMEÃ‘O DE EDUCACION POR RADIO IPER</v>
          </cell>
          <cell r="G562" t="str">
            <v xml:space="preserve"> PUBLICA</v>
          </cell>
          <cell r="H562" t="str">
            <v xml:space="preserve"> Urbana</v>
          </cell>
          <cell r="I562" t="str">
            <v>UNIGRADO</v>
          </cell>
          <cell r="J562" t="str">
            <v>TRADICIONAL</v>
          </cell>
        </row>
        <row r="563">
          <cell r="A563">
            <v>7141</v>
          </cell>
          <cell r="B563" t="str">
            <v xml:space="preserve"> COCLï¿½</v>
          </cell>
          <cell r="C563" t="str">
            <v xml:space="preserve"> COCLÃ‰</v>
          </cell>
          <cell r="D563" t="str">
            <v xml:space="preserve"> PENONOMÃ‰</v>
          </cell>
          <cell r="E563" t="str">
            <v xml:space="preserve"> PENONOMÃ‰</v>
          </cell>
          <cell r="F563" t="str">
            <v xml:space="preserve"> COL. SAN AGUSTIN</v>
          </cell>
          <cell r="G563" t="str">
            <v xml:space="preserve"> PARTICULAR</v>
          </cell>
          <cell r="H563" t="str">
            <v xml:space="preserve"> Urbana</v>
          </cell>
          <cell r="I563" t="str">
            <v>UNIGRADO</v>
          </cell>
          <cell r="J563" t="str">
            <v>TRADICIONAL</v>
          </cell>
        </row>
        <row r="564">
          <cell r="A564">
            <v>7142</v>
          </cell>
          <cell r="B564" t="str">
            <v xml:space="preserve"> COCLï¿½</v>
          </cell>
          <cell r="C564" t="str">
            <v xml:space="preserve"> COCLÃ‰</v>
          </cell>
          <cell r="D564" t="str">
            <v xml:space="preserve"> PENONOMÃ‰</v>
          </cell>
          <cell r="E564" t="str">
            <v xml:space="preserve"> PENONOMÃ‰</v>
          </cell>
          <cell r="F564" t="str">
            <v xml:space="preserve"> INSTITUTO SUPERIOR LOS LLANOS</v>
          </cell>
          <cell r="G564" t="str">
            <v xml:space="preserve"> PUBLICA</v>
          </cell>
          <cell r="H564" t="str">
            <v xml:space="preserve"> Urbana</v>
          </cell>
          <cell r="I564" t="str">
            <v>UNIGRADO</v>
          </cell>
          <cell r="J564" t="str">
            <v>TRADICIONAL</v>
          </cell>
        </row>
        <row r="565">
          <cell r="A565">
            <v>7230</v>
          </cell>
          <cell r="B565" t="str">
            <v xml:space="preserve"> COCLï¿½</v>
          </cell>
          <cell r="C565" t="str">
            <v xml:space="preserve"> COCLÃ‰</v>
          </cell>
          <cell r="D565" t="str">
            <v xml:space="preserve"> PENONOMÃ‰</v>
          </cell>
          <cell r="E565" t="str">
            <v xml:space="preserve"> PENONOMÃ‰</v>
          </cell>
          <cell r="F565" t="str">
            <v xml:space="preserve"> INSTITUTO MARINA OCUPACIONAL - PENONOME</v>
          </cell>
          <cell r="G565" t="str">
            <v xml:space="preserve"> PARTICULAR</v>
          </cell>
          <cell r="H565" t="str">
            <v xml:space="preserve"> Urbana</v>
          </cell>
          <cell r="I565" t="str">
            <v>UNIGRADO</v>
          </cell>
          <cell r="J565" t="str">
            <v>TRADICIONAL</v>
          </cell>
        </row>
        <row r="566">
          <cell r="A566">
            <v>674</v>
          </cell>
          <cell r="B566" t="str">
            <v xml:space="preserve"> COLï¿½N</v>
          </cell>
          <cell r="C566" t="str">
            <v xml:space="preserve"> COLÃ“N</v>
          </cell>
          <cell r="D566" t="str">
            <v xml:space="preserve"> DONOSO</v>
          </cell>
          <cell r="E566" t="str">
            <v xml:space="preserve"> SAN JOSÃ‰ DEL GENERAL</v>
          </cell>
          <cell r="F566" t="str">
            <v xml:space="preserve"> C.E.B.G. SAN JUAN DE TURBE</v>
          </cell>
          <cell r="G566" t="str">
            <v xml:space="preserve"> PUBLICA</v>
          </cell>
          <cell r="H566" t="str">
            <v xml:space="preserve"> Rural</v>
          </cell>
          <cell r="I566" t="str">
            <v>MULTIGRADO</v>
          </cell>
          <cell r="J566" t="str">
            <v>TRADICIONAL</v>
          </cell>
        </row>
        <row r="567">
          <cell r="A567">
            <v>682</v>
          </cell>
          <cell r="B567" t="str">
            <v xml:space="preserve"> COLï¿½N</v>
          </cell>
          <cell r="C567" t="str">
            <v xml:space="preserve"> COLÃ“N</v>
          </cell>
          <cell r="D567" t="str">
            <v xml:space="preserve"> DONOSO</v>
          </cell>
          <cell r="E567" t="str">
            <v xml:space="preserve"> COCLÃ‰ DEL NORTE</v>
          </cell>
          <cell r="F567" t="str">
            <v xml:space="preserve"> C.E.B.G. SANTA ELENA</v>
          </cell>
          <cell r="G567" t="str">
            <v xml:space="preserve"> PUBLICA</v>
          </cell>
          <cell r="H567" t="str">
            <v xml:space="preserve"> Rural</v>
          </cell>
          <cell r="I567" t="str">
            <v>MULTIGRADO</v>
          </cell>
          <cell r="J567" t="str">
            <v>TRADICIONAL</v>
          </cell>
        </row>
        <row r="568">
          <cell r="A568">
            <v>730</v>
          </cell>
          <cell r="B568" t="str">
            <v xml:space="preserve"> COLï¿½N</v>
          </cell>
          <cell r="C568" t="str">
            <v xml:space="preserve"> COLÃ“N</v>
          </cell>
          <cell r="D568" t="str">
            <v xml:space="preserve"> DONOSO</v>
          </cell>
          <cell r="E568" t="str">
            <v xml:space="preserve"> MIGUEL DE LA BORDA </v>
          </cell>
          <cell r="F568" t="str">
            <v xml:space="preserve"> C.E.B.G. BOCA DE TOABRE</v>
          </cell>
          <cell r="G568" t="str">
            <v xml:space="preserve"> PUBLICA</v>
          </cell>
          <cell r="H568" t="str">
            <v xml:space="preserve"> Rural</v>
          </cell>
          <cell r="I568" t="str">
            <v>MULTIGRADO</v>
          </cell>
          <cell r="J568" t="str">
            <v>MULTIGRADO</v>
          </cell>
        </row>
        <row r="569">
          <cell r="A569">
            <v>1018</v>
          </cell>
          <cell r="B569" t="str">
            <v xml:space="preserve"> COLï¿½N</v>
          </cell>
          <cell r="C569" t="str">
            <v xml:space="preserve"> COLÃ“N</v>
          </cell>
          <cell r="D569" t="str">
            <v xml:space="preserve"> COLÃ“N</v>
          </cell>
          <cell r="E569" t="str">
            <v xml:space="preserve"> BARRIO NORTE</v>
          </cell>
          <cell r="F569" t="str">
            <v xml:space="preserve"> ESC. SAN VICENTE DE PAUL</v>
          </cell>
          <cell r="G569" t="str">
            <v xml:space="preserve"> PUBLICA</v>
          </cell>
          <cell r="H569" t="str">
            <v xml:space="preserve"> Urbana</v>
          </cell>
          <cell r="I569" t="str">
            <v>UNIGRADO</v>
          </cell>
          <cell r="J569" t="str">
            <v>TRADICIONAL</v>
          </cell>
        </row>
        <row r="570">
          <cell r="A570">
            <v>1019</v>
          </cell>
          <cell r="B570" t="str">
            <v xml:space="preserve"> COLï¿½N</v>
          </cell>
          <cell r="C570" t="str">
            <v xml:space="preserve"> COLÃ“N</v>
          </cell>
          <cell r="D570" t="str">
            <v xml:space="preserve"> COLÃ“N</v>
          </cell>
          <cell r="E570" t="str">
            <v xml:space="preserve"> BARRIO SUR</v>
          </cell>
          <cell r="F570" t="str">
            <v xml:space="preserve"> C.E.B.G. REPUBLICA DE BOLIVIA</v>
          </cell>
          <cell r="G570" t="str">
            <v xml:space="preserve"> PUBLICA</v>
          </cell>
          <cell r="H570" t="str">
            <v xml:space="preserve"> Urbana</v>
          </cell>
          <cell r="I570" t="str">
            <v>UNIGRADO</v>
          </cell>
          <cell r="J570" t="str">
            <v>TRADICIONAL</v>
          </cell>
        </row>
        <row r="571">
          <cell r="A571">
            <v>1020</v>
          </cell>
          <cell r="B571" t="str">
            <v xml:space="preserve"> COLï¿½N</v>
          </cell>
          <cell r="C571" t="str">
            <v xml:space="preserve"> COLÃ“N</v>
          </cell>
          <cell r="D571" t="str">
            <v xml:space="preserve"> COLÃ“N</v>
          </cell>
          <cell r="E571" t="str">
            <v xml:space="preserve"> BARRIO NORTE</v>
          </cell>
          <cell r="F571" t="str">
            <v xml:space="preserve"> C.E.B.G. PABLO AROSEMENA</v>
          </cell>
          <cell r="G571" t="str">
            <v xml:space="preserve"> PUBLICA</v>
          </cell>
          <cell r="H571" t="str">
            <v xml:space="preserve"> Urbana</v>
          </cell>
          <cell r="I571" t="str">
            <v>UNIGRADO</v>
          </cell>
          <cell r="J571" t="str">
            <v>TRADICIONAL</v>
          </cell>
        </row>
        <row r="572">
          <cell r="A572">
            <v>1021</v>
          </cell>
          <cell r="B572" t="str">
            <v xml:space="preserve"> COLï¿½N</v>
          </cell>
          <cell r="C572" t="str">
            <v xml:space="preserve"> COLÃ“N</v>
          </cell>
          <cell r="D572" t="str">
            <v xml:space="preserve"> COLÃ“N</v>
          </cell>
          <cell r="E572" t="str">
            <v xml:space="preserve"> CRISTÃ“BAL</v>
          </cell>
          <cell r="F572" t="str">
            <v xml:space="preserve"> C.E.B.G. CRISTOBAL COLON</v>
          </cell>
          <cell r="G572" t="str">
            <v xml:space="preserve"> PUBLICA</v>
          </cell>
          <cell r="H572" t="str">
            <v xml:space="preserve"> Urbana</v>
          </cell>
          <cell r="I572" t="str">
            <v>UNIGRADO</v>
          </cell>
          <cell r="J572" t="str">
            <v>TRADICIONAL</v>
          </cell>
        </row>
        <row r="573">
          <cell r="A573">
            <v>1022</v>
          </cell>
          <cell r="B573" t="str">
            <v xml:space="preserve"> COLï¿½N</v>
          </cell>
          <cell r="C573" t="str">
            <v xml:space="preserve"> COLÃ“N</v>
          </cell>
          <cell r="D573" t="str">
            <v xml:space="preserve"> COLÃ“N</v>
          </cell>
          <cell r="E573" t="str">
            <v xml:space="preserve"> BARRIO NORTE</v>
          </cell>
          <cell r="F573" t="str">
            <v xml:space="preserve"> ESC. ENRIQUE GEENZIER</v>
          </cell>
          <cell r="G573" t="str">
            <v xml:space="preserve"> PUBLICA</v>
          </cell>
          <cell r="H573" t="str">
            <v xml:space="preserve"> Urbana</v>
          </cell>
          <cell r="I573" t="str">
            <v>UNIGRADO</v>
          </cell>
          <cell r="J573" t="str">
            <v>TRADICIONAL</v>
          </cell>
        </row>
        <row r="574">
          <cell r="A574">
            <v>1025</v>
          </cell>
          <cell r="B574" t="str">
            <v xml:space="preserve"> COLï¿½N</v>
          </cell>
          <cell r="C574" t="str">
            <v xml:space="preserve"> COLÃ“N</v>
          </cell>
          <cell r="D574" t="str">
            <v xml:space="preserve"> COLÃ“N</v>
          </cell>
          <cell r="E574" t="str">
            <v xml:space="preserve"> BARRIO NORTE</v>
          </cell>
          <cell r="F574" t="str">
            <v xml:space="preserve"> ESC. EN BUSCA DE UN MAÃ‘ANA</v>
          </cell>
          <cell r="G574" t="str">
            <v xml:space="preserve"> PUBLICA</v>
          </cell>
          <cell r="H574" t="str">
            <v xml:space="preserve"> Urbana</v>
          </cell>
          <cell r="I574" t="str">
            <v>UNIGRADO</v>
          </cell>
          <cell r="J574" t="str">
            <v>TRADICIONAL</v>
          </cell>
        </row>
        <row r="575">
          <cell r="A575">
            <v>1026</v>
          </cell>
          <cell r="B575" t="str">
            <v xml:space="preserve"> COLï¿½N</v>
          </cell>
          <cell r="C575" t="str">
            <v xml:space="preserve"> COLÃ“N</v>
          </cell>
          <cell r="D575" t="str">
            <v xml:space="preserve"> COLÃ“N</v>
          </cell>
          <cell r="E575" t="str">
            <v xml:space="preserve"> CIRICITO</v>
          </cell>
          <cell r="F575" t="str">
            <v xml:space="preserve"> ESC. LA CAUCHERA</v>
          </cell>
          <cell r="G575" t="str">
            <v xml:space="preserve"> PUBLICA</v>
          </cell>
          <cell r="H575" t="str">
            <v xml:space="preserve"> Rural</v>
          </cell>
          <cell r="I575" t="str">
            <v>MULTIGRADO</v>
          </cell>
          <cell r="J575" t="str">
            <v>TRADICIONAL</v>
          </cell>
        </row>
        <row r="576">
          <cell r="A576">
            <v>1037</v>
          </cell>
          <cell r="B576" t="str">
            <v xml:space="preserve"> COLï¿½N</v>
          </cell>
          <cell r="C576" t="str">
            <v xml:space="preserve"> COLÃ“N</v>
          </cell>
          <cell r="D576" t="str">
            <v xml:space="preserve"> COLÃ“N</v>
          </cell>
          <cell r="E576" t="str">
            <v xml:space="preserve"> BARRIO NORTE</v>
          </cell>
          <cell r="F576" t="str">
            <v xml:space="preserve"> COL. JOSE GUARDIA VEGA</v>
          </cell>
          <cell r="G576" t="str">
            <v xml:space="preserve"> PUBLICA</v>
          </cell>
          <cell r="H576" t="str">
            <v xml:space="preserve"> Urbana</v>
          </cell>
          <cell r="I576" t="str">
            <v>UNIGRADO</v>
          </cell>
          <cell r="J576" t="str">
            <v>TRADICIONAL</v>
          </cell>
        </row>
        <row r="577">
          <cell r="A577">
            <v>1039</v>
          </cell>
          <cell r="B577" t="str">
            <v xml:space="preserve"> COLï¿½N</v>
          </cell>
          <cell r="C577" t="str">
            <v xml:space="preserve"> COLÃ“N</v>
          </cell>
          <cell r="D577" t="str">
            <v xml:space="preserve"> COLÃ“N</v>
          </cell>
          <cell r="E577" t="str">
            <v xml:space="preserve"> BARRIO NORTE</v>
          </cell>
          <cell r="F577" t="str">
            <v xml:space="preserve"> INSTITUTO RUFO A. GARAY</v>
          </cell>
          <cell r="G577" t="str">
            <v xml:space="preserve"> PUBLICA</v>
          </cell>
          <cell r="H577" t="str">
            <v xml:space="preserve"> Urbana</v>
          </cell>
          <cell r="I577" t="str">
            <v>UNIGRADO</v>
          </cell>
          <cell r="J577" t="str">
            <v>TRADICIONAL</v>
          </cell>
        </row>
        <row r="578">
          <cell r="A578">
            <v>1046</v>
          </cell>
          <cell r="B578" t="str">
            <v xml:space="preserve"> COLï¿½N</v>
          </cell>
          <cell r="C578" t="str">
            <v xml:space="preserve"> COLÃ“N</v>
          </cell>
          <cell r="D578" t="str">
            <v xml:space="preserve"> COLÃ“N</v>
          </cell>
          <cell r="E578" t="str">
            <v xml:space="preserve"> BARRIO NORTE</v>
          </cell>
          <cell r="F578" t="str">
            <v xml:space="preserve"> C.E.B.G. CARLOS CLEMENT</v>
          </cell>
          <cell r="G578" t="str">
            <v xml:space="preserve"> PUBLICA</v>
          </cell>
          <cell r="H578" t="str">
            <v xml:space="preserve"> Urbana</v>
          </cell>
          <cell r="I578" t="str">
            <v>UNIGRADO</v>
          </cell>
          <cell r="J578" t="str">
            <v>TRADICIONAL</v>
          </cell>
        </row>
        <row r="579">
          <cell r="A579">
            <v>1047</v>
          </cell>
          <cell r="B579" t="str">
            <v xml:space="preserve"> COLï¿½N</v>
          </cell>
          <cell r="C579" t="str">
            <v xml:space="preserve"> COLÃ“N</v>
          </cell>
          <cell r="D579" t="str">
            <v xml:space="preserve"> COLÃ“N</v>
          </cell>
          <cell r="E579" t="str">
            <v xml:space="preserve"> BARRIO NORTE</v>
          </cell>
          <cell r="F579" t="str">
            <v xml:space="preserve"> ESC. JUAN ANTONIO HENRIQUEZ</v>
          </cell>
          <cell r="G579" t="str">
            <v xml:space="preserve"> PUBLICA</v>
          </cell>
          <cell r="H579" t="str">
            <v xml:space="preserve"> Urbana</v>
          </cell>
          <cell r="I579" t="str">
            <v>UNIGRADO</v>
          </cell>
          <cell r="J579" t="str">
            <v>TRADICIONAL</v>
          </cell>
        </row>
        <row r="580">
          <cell r="A580">
            <v>1049</v>
          </cell>
          <cell r="B580" t="str">
            <v xml:space="preserve"> COLï¿½N</v>
          </cell>
          <cell r="C580" t="str">
            <v xml:space="preserve"> COLÃ“N</v>
          </cell>
          <cell r="D580" t="str">
            <v xml:space="preserve"> COLÃ“N</v>
          </cell>
          <cell r="E580" t="str">
            <v xml:space="preserve"> BARRIO NORTE</v>
          </cell>
          <cell r="F580" t="str">
            <v xml:space="preserve"> ESC. REP. ORIENTAL DEL URUGUAY</v>
          </cell>
          <cell r="G580" t="str">
            <v xml:space="preserve"> PUBLICA</v>
          </cell>
          <cell r="H580" t="str">
            <v xml:space="preserve"> Urbana</v>
          </cell>
          <cell r="I580" t="str">
            <v>UNIGRADO</v>
          </cell>
          <cell r="J580" t="str">
            <v>TRADICIONAL</v>
          </cell>
        </row>
        <row r="581">
          <cell r="A581">
            <v>1050</v>
          </cell>
          <cell r="B581" t="str">
            <v xml:space="preserve"> COLï¿½N</v>
          </cell>
          <cell r="C581" t="str">
            <v xml:space="preserve"> COLÃ“N</v>
          </cell>
          <cell r="D581" t="str">
            <v xml:space="preserve"> COLÃ“N</v>
          </cell>
          <cell r="E581" t="str">
            <v xml:space="preserve"> BARRIO SUR</v>
          </cell>
          <cell r="F581" t="str">
            <v xml:space="preserve"> ESC. PORFIRIO MELENDEZ</v>
          </cell>
          <cell r="G581" t="str">
            <v xml:space="preserve"> PUBLICA</v>
          </cell>
          <cell r="H581" t="str">
            <v xml:space="preserve"> Urbana</v>
          </cell>
          <cell r="I581" t="str">
            <v>UNIGRADO</v>
          </cell>
          <cell r="J581" t="str">
            <v>TRADICIONAL</v>
          </cell>
        </row>
        <row r="582">
          <cell r="A582">
            <v>1052</v>
          </cell>
          <cell r="B582" t="str">
            <v xml:space="preserve"> COLï¿½N</v>
          </cell>
          <cell r="C582" t="str">
            <v xml:space="preserve"> COLÃ“N</v>
          </cell>
          <cell r="D582" t="str">
            <v xml:space="preserve"> COLÃ“N</v>
          </cell>
          <cell r="E582" t="str">
            <v xml:space="preserve"> BARRIO SUR</v>
          </cell>
          <cell r="F582" t="str">
            <v xml:space="preserve"> COL. ABEL BRAVO</v>
          </cell>
          <cell r="G582" t="str">
            <v xml:space="preserve"> PUBLICA</v>
          </cell>
          <cell r="H582" t="str">
            <v xml:space="preserve"> Urbana</v>
          </cell>
          <cell r="I582" t="str">
            <v>UNIGRADO</v>
          </cell>
          <cell r="J582" t="str">
            <v>TRADICIONAL</v>
          </cell>
        </row>
        <row r="583">
          <cell r="A583">
            <v>1058</v>
          </cell>
          <cell r="B583" t="str">
            <v xml:space="preserve"> COLï¿½N</v>
          </cell>
          <cell r="C583" t="str">
            <v xml:space="preserve"> COLÃ“N</v>
          </cell>
          <cell r="D583" t="str">
            <v xml:space="preserve"> COLÃ“N</v>
          </cell>
          <cell r="E583" t="str">
            <v xml:space="preserve"> BUENA VISTA</v>
          </cell>
          <cell r="F583" t="str">
            <v xml:space="preserve"> ESC. ALTOS DE DIVISA</v>
          </cell>
          <cell r="G583" t="str">
            <v xml:space="preserve"> PUBLICA</v>
          </cell>
          <cell r="H583" t="str">
            <v xml:space="preserve"> Rural</v>
          </cell>
          <cell r="I583" t="str">
            <v>MULTIGRADO</v>
          </cell>
          <cell r="J583" t="str">
            <v>TRADICIONAL</v>
          </cell>
        </row>
        <row r="584">
          <cell r="A584">
            <v>1059</v>
          </cell>
          <cell r="B584" t="str">
            <v xml:space="preserve"> COLï¿½N</v>
          </cell>
          <cell r="C584" t="str">
            <v xml:space="preserve"> COLÃ“N</v>
          </cell>
          <cell r="D584" t="str">
            <v xml:space="preserve"> COLÃ“N</v>
          </cell>
          <cell r="E584" t="str">
            <v xml:space="preserve"> BUENA VISTA</v>
          </cell>
          <cell r="F584" t="str">
            <v xml:space="preserve"> ESC. LA COCLESANA</v>
          </cell>
          <cell r="G584" t="str">
            <v xml:space="preserve"> PUBLICA</v>
          </cell>
          <cell r="H584" t="str">
            <v xml:space="preserve"> Rural</v>
          </cell>
          <cell r="I584" t="str">
            <v>MULTIGRADO</v>
          </cell>
          <cell r="J584" t="str">
            <v>TRADICIONAL</v>
          </cell>
        </row>
        <row r="585">
          <cell r="A585">
            <v>1060</v>
          </cell>
          <cell r="B585" t="str">
            <v xml:space="preserve"> COLï¿½N</v>
          </cell>
          <cell r="C585" t="str">
            <v xml:space="preserve"> COLÃ“N</v>
          </cell>
          <cell r="D585" t="str">
            <v xml:space="preserve"> COLÃ“N</v>
          </cell>
          <cell r="E585" t="str">
            <v xml:space="preserve"> BUENA VISTA</v>
          </cell>
          <cell r="F585" t="str">
            <v xml:space="preserve"> C.E.B.G. ELISA VDA. DE GARRIDO</v>
          </cell>
          <cell r="G585" t="str">
            <v xml:space="preserve"> PUBLICA</v>
          </cell>
          <cell r="H585" t="str">
            <v xml:space="preserve"> Urbana</v>
          </cell>
          <cell r="I585" t="str">
            <v>UNIGRADO</v>
          </cell>
          <cell r="J585" t="str">
            <v>TRADICIONAL</v>
          </cell>
        </row>
        <row r="586">
          <cell r="A586">
            <v>1066</v>
          </cell>
          <cell r="B586" t="str">
            <v xml:space="preserve"> COLï¿½N</v>
          </cell>
          <cell r="C586" t="str">
            <v xml:space="preserve"> COLÃ“N</v>
          </cell>
          <cell r="D586" t="str">
            <v xml:space="preserve"> COLÃ“N</v>
          </cell>
          <cell r="E586" t="str">
            <v xml:space="preserve"> BUENA VISTA</v>
          </cell>
          <cell r="F586" t="str">
            <v xml:space="preserve"> ESC. PUEBLO GRANDE</v>
          </cell>
          <cell r="G586" t="str">
            <v xml:space="preserve"> PUBLICA</v>
          </cell>
          <cell r="H586" t="str">
            <v xml:space="preserve"> Rural</v>
          </cell>
          <cell r="I586" t="str">
            <v>MULTIGRADO</v>
          </cell>
          <cell r="J586" t="str">
            <v>TRADICIONAL</v>
          </cell>
        </row>
        <row r="587">
          <cell r="A587">
            <v>1067</v>
          </cell>
          <cell r="B587" t="str">
            <v xml:space="preserve"> COLï¿½N</v>
          </cell>
          <cell r="C587" t="str">
            <v xml:space="preserve"> COLÃ“N</v>
          </cell>
          <cell r="D587" t="str">
            <v xml:space="preserve"> COLÃ“N</v>
          </cell>
          <cell r="E587" t="str">
            <v xml:space="preserve"> BUENA VISTA</v>
          </cell>
          <cell r="F587" t="str">
            <v xml:space="preserve"> ESC. QUEBRADA BONITA NÂº 1</v>
          </cell>
          <cell r="G587" t="str">
            <v xml:space="preserve"> PUBLICA</v>
          </cell>
          <cell r="H587" t="str">
            <v xml:space="preserve"> Rural</v>
          </cell>
          <cell r="I587" t="str">
            <v>UNIGRADO</v>
          </cell>
          <cell r="J587" t="str">
            <v>TRADICIONAL</v>
          </cell>
        </row>
        <row r="588">
          <cell r="A588">
            <v>1069</v>
          </cell>
          <cell r="B588" t="str">
            <v xml:space="preserve"> COLï¿½N</v>
          </cell>
          <cell r="C588" t="str">
            <v xml:space="preserve"> COLÃ“N</v>
          </cell>
          <cell r="D588" t="str">
            <v xml:space="preserve"> COLÃ“N</v>
          </cell>
          <cell r="E588" t="str">
            <v xml:space="preserve"> BUENA VISTA</v>
          </cell>
          <cell r="F588" t="str">
            <v xml:space="preserve"> ESC. FRIJOLITO</v>
          </cell>
          <cell r="G588" t="str">
            <v xml:space="preserve"> PUBLICA</v>
          </cell>
          <cell r="H588" t="str">
            <v xml:space="preserve"> Rural</v>
          </cell>
          <cell r="I588" t="str">
            <v>MULTIGRADO</v>
          </cell>
          <cell r="J588" t="str">
            <v>TRADICIONAL</v>
          </cell>
        </row>
        <row r="589">
          <cell r="A589">
            <v>1070</v>
          </cell>
          <cell r="B589" t="str">
            <v xml:space="preserve"> COLï¿½N</v>
          </cell>
          <cell r="C589" t="str">
            <v xml:space="preserve"> COLÃ“N</v>
          </cell>
          <cell r="D589" t="str">
            <v xml:space="preserve"> COLÃ“N</v>
          </cell>
          <cell r="E589" t="str">
            <v xml:space="preserve"> BUENA VISTA</v>
          </cell>
          <cell r="F589" t="str">
            <v xml:space="preserve"> ESC. LA ESCANDALOSA</v>
          </cell>
          <cell r="G589" t="str">
            <v xml:space="preserve"> PUBLICA</v>
          </cell>
          <cell r="H589" t="str">
            <v xml:space="preserve"> Rural</v>
          </cell>
          <cell r="I589" t="str">
            <v>MULTIGRADO</v>
          </cell>
          <cell r="J589" t="str">
            <v>TRADICIONAL</v>
          </cell>
        </row>
        <row r="590">
          <cell r="A590">
            <v>1071</v>
          </cell>
          <cell r="B590" t="str">
            <v xml:space="preserve"> COLï¿½N</v>
          </cell>
          <cell r="C590" t="str">
            <v xml:space="preserve"> COLÃ“N</v>
          </cell>
          <cell r="D590" t="str">
            <v xml:space="preserve"> COLÃ“N</v>
          </cell>
          <cell r="E590" t="str">
            <v xml:space="preserve"> BUENA VISTA</v>
          </cell>
          <cell r="F590" t="str">
            <v xml:space="preserve"> ESC. PEÃ‘AS BLANCAS</v>
          </cell>
          <cell r="G590" t="str">
            <v xml:space="preserve"> PUBLICA</v>
          </cell>
          <cell r="H590" t="str">
            <v xml:space="preserve"> Rural</v>
          </cell>
          <cell r="I590" t="str">
            <v>MULTIGRADO</v>
          </cell>
          <cell r="J590" t="str">
            <v>TRADICIONAL</v>
          </cell>
        </row>
        <row r="591">
          <cell r="A591">
            <v>1072</v>
          </cell>
          <cell r="B591" t="str">
            <v xml:space="preserve"> COLï¿½N</v>
          </cell>
          <cell r="C591" t="str">
            <v xml:space="preserve"> COLÃ“N</v>
          </cell>
          <cell r="D591" t="str">
            <v xml:space="preserve"> COLÃ“N</v>
          </cell>
          <cell r="E591" t="str">
            <v xml:space="preserve"> BUENA VISTA</v>
          </cell>
          <cell r="F591" t="str">
            <v xml:space="preserve"> ESC. EL JIRAL</v>
          </cell>
          <cell r="G591" t="str">
            <v xml:space="preserve"> PUBLICA</v>
          </cell>
          <cell r="H591" t="str">
            <v xml:space="preserve"> Rural</v>
          </cell>
          <cell r="I591" t="str">
            <v>UNIGRADO</v>
          </cell>
          <cell r="J591" t="str">
            <v>TRADICIONAL</v>
          </cell>
        </row>
        <row r="592">
          <cell r="A592">
            <v>1073</v>
          </cell>
          <cell r="B592" t="str">
            <v xml:space="preserve"> COLï¿½N</v>
          </cell>
          <cell r="C592" t="str">
            <v xml:space="preserve"> COLÃ“N</v>
          </cell>
          <cell r="D592" t="str">
            <v xml:space="preserve"> COLÃ“N</v>
          </cell>
          <cell r="E592" t="str">
            <v xml:space="preserve"> CATIVÃ</v>
          </cell>
          <cell r="F592" t="str">
            <v xml:space="preserve"> C.E.B.G. MANUEL URBANO AYARZA</v>
          </cell>
          <cell r="G592" t="str">
            <v xml:space="preserve"> PUBLICA</v>
          </cell>
          <cell r="H592" t="str">
            <v xml:space="preserve"> Urbana</v>
          </cell>
          <cell r="I592" t="str">
            <v>UNIGRADO</v>
          </cell>
          <cell r="J592" t="str">
            <v>TRADICIONAL</v>
          </cell>
        </row>
        <row r="593">
          <cell r="A593">
            <v>1074</v>
          </cell>
          <cell r="B593" t="str">
            <v xml:space="preserve"> COLï¿½N</v>
          </cell>
          <cell r="C593" t="str">
            <v xml:space="preserve"> COLÃ“N</v>
          </cell>
          <cell r="D593" t="str">
            <v xml:space="preserve"> COLÃ“N</v>
          </cell>
          <cell r="E593" t="str">
            <v xml:space="preserve"> CATIVÃ</v>
          </cell>
          <cell r="F593" t="str">
            <v xml:space="preserve"> I.P.T. COLON</v>
          </cell>
          <cell r="G593" t="str">
            <v xml:space="preserve"> PUBLICA</v>
          </cell>
          <cell r="H593" t="str">
            <v xml:space="preserve"> Rural</v>
          </cell>
          <cell r="I593" t="str">
            <v>MULTIGRADO</v>
          </cell>
          <cell r="J593" t="str">
            <v>TRADICIONAL</v>
          </cell>
        </row>
        <row r="594">
          <cell r="A594">
            <v>1075</v>
          </cell>
          <cell r="B594" t="str">
            <v xml:space="preserve"> COLï¿½N</v>
          </cell>
          <cell r="C594" t="str">
            <v xml:space="preserve"> COLÃ“N</v>
          </cell>
          <cell r="D594" t="str">
            <v xml:space="preserve"> COLÃ“N</v>
          </cell>
          <cell r="E594" t="str">
            <v xml:space="preserve"> CATIVÃ</v>
          </cell>
          <cell r="F594" t="str">
            <v xml:space="preserve"> ESC. EL LAGUITO</v>
          </cell>
          <cell r="G594" t="str">
            <v xml:space="preserve"> PUBLICA</v>
          </cell>
          <cell r="H594" t="str">
            <v xml:space="preserve"> Rural</v>
          </cell>
          <cell r="I594" t="str">
            <v>UNIGRADO</v>
          </cell>
          <cell r="J594" t="str">
            <v>TRADICIONAL</v>
          </cell>
        </row>
        <row r="595">
          <cell r="A595">
            <v>1076</v>
          </cell>
          <cell r="B595" t="str">
            <v xml:space="preserve"> COLï¿½N</v>
          </cell>
          <cell r="C595" t="str">
            <v xml:space="preserve"> COLÃ“N</v>
          </cell>
          <cell r="D595" t="str">
            <v xml:space="preserve"> COLÃ“N</v>
          </cell>
          <cell r="E595" t="str">
            <v xml:space="preserve"> CATIVÃ</v>
          </cell>
          <cell r="F595" t="str">
            <v xml:space="preserve"> ESC. BARRIADA KUNA</v>
          </cell>
          <cell r="G595" t="str">
            <v xml:space="preserve"> PUBLICA</v>
          </cell>
          <cell r="H595" t="str">
            <v xml:space="preserve"> Rural</v>
          </cell>
          <cell r="I595" t="str">
            <v>UNIGRADO</v>
          </cell>
          <cell r="J595" t="str">
            <v>TRADICIONAL</v>
          </cell>
        </row>
        <row r="596">
          <cell r="A596">
            <v>1079</v>
          </cell>
          <cell r="B596" t="str">
            <v xml:space="preserve"> COLï¿½N</v>
          </cell>
          <cell r="C596" t="str">
            <v xml:space="preserve"> COLÃ“N</v>
          </cell>
          <cell r="D596" t="str">
            <v xml:space="preserve"> COLÃ“N</v>
          </cell>
          <cell r="E596" t="str">
            <v xml:space="preserve"> CATIVÃ</v>
          </cell>
          <cell r="F596" t="str">
            <v xml:space="preserve"> ESC. LA REPRESA</v>
          </cell>
          <cell r="G596" t="str">
            <v xml:space="preserve"> PUBLICA</v>
          </cell>
          <cell r="H596" t="str">
            <v xml:space="preserve"> Rural</v>
          </cell>
          <cell r="I596" t="str">
            <v>UNIGRADO</v>
          </cell>
          <cell r="J596" t="str">
            <v>TRADICIONAL</v>
          </cell>
        </row>
        <row r="597">
          <cell r="A597">
            <v>1080</v>
          </cell>
          <cell r="B597" t="str">
            <v xml:space="preserve"> COLï¿½N</v>
          </cell>
          <cell r="C597" t="str">
            <v xml:space="preserve"> COLÃ“N</v>
          </cell>
          <cell r="D597" t="str">
            <v xml:space="preserve"> COLÃ“N</v>
          </cell>
          <cell r="E597" t="str">
            <v xml:space="preserve"> CIRICITO</v>
          </cell>
          <cell r="F597" t="str">
            <v xml:space="preserve"> ESC. JUAN GARCIA TORRES</v>
          </cell>
          <cell r="G597" t="str">
            <v xml:space="preserve"> PUBLICA</v>
          </cell>
          <cell r="H597" t="str">
            <v xml:space="preserve"> Rural</v>
          </cell>
          <cell r="I597" t="str">
            <v>UNIGRADO</v>
          </cell>
          <cell r="J597" t="str">
            <v>TRADICIONAL</v>
          </cell>
        </row>
        <row r="598">
          <cell r="A598">
            <v>1081</v>
          </cell>
          <cell r="B598" t="str">
            <v xml:space="preserve"> COLï¿½N</v>
          </cell>
          <cell r="C598" t="str">
            <v xml:space="preserve"> COLÃ“N</v>
          </cell>
          <cell r="D598" t="str">
            <v xml:space="preserve"> COLÃ“N</v>
          </cell>
          <cell r="E598" t="str">
            <v xml:space="preserve"> CIRICITO</v>
          </cell>
          <cell r="F598" t="str">
            <v xml:space="preserve"> ESC. ERNESTO TRIANA S.</v>
          </cell>
          <cell r="G598" t="str">
            <v xml:space="preserve"> PUBLICA</v>
          </cell>
          <cell r="H598" t="str">
            <v xml:space="preserve"> Rural</v>
          </cell>
          <cell r="I598" t="str">
            <v>MULTIGRADO</v>
          </cell>
          <cell r="J598" t="str">
            <v>MULTIGRADO</v>
          </cell>
        </row>
        <row r="599">
          <cell r="A599">
            <v>1083</v>
          </cell>
          <cell r="B599" t="str">
            <v xml:space="preserve"> COLï¿½N</v>
          </cell>
          <cell r="C599" t="str">
            <v xml:space="preserve"> COLÃ“N</v>
          </cell>
          <cell r="D599" t="str">
            <v xml:space="preserve"> COLÃ“N</v>
          </cell>
          <cell r="E599" t="str">
            <v xml:space="preserve"> CIRICITO</v>
          </cell>
          <cell r="F599" t="str">
            <v xml:space="preserve"> ESC. EL CHORRO DE CIRI GRANDE</v>
          </cell>
          <cell r="G599" t="str">
            <v xml:space="preserve"> PUBLICA</v>
          </cell>
          <cell r="H599" t="str">
            <v xml:space="preserve"> Rural</v>
          </cell>
          <cell r="I599" t="str">
            <v>MULTIGRADO</v>
          </cell>
          <cell r="J599" t="str">
            <v>TRADICIONAL</v>
          </cell>
        </row>
        <row r="600">
          <cell r="A600">
            <v>1085</v>
          </cell>
          <cell r="B600" t="str">
            <v xml:space="preserve"> COLï¿½N</v>
          </cell>
          <cell r="C600" t="str">
            <v xml:space="preserve"> COLÃ“N</v>
          </cell>
          <cell r="D600" t="str">
            <v xml:space="preserve"> COLÃ“N</v>
          </cell>
          <cell r="E600" t="str">
            <v xml:space="preserve"> CIRICITO</v>
          </cell>
          <cell r="F600" t="str">
            <v xml:space="preserve"> ESC. LA HUMILDAD</v>
          </cell>
          <cell r="G600" t="str">
            <v xml:space="preserve"> PUBLICA</v>
          </cell>
          <cell r="H600" t="str">
            <v xml:space="preserve"> Rural</v>
          </cell>
          <cell r="I600" t="str">
            <v>MULTIGRADO</v>
          </cell>
          <cell r="J600" t="str">
            <v>TRADICIONAL</v>
          </cell>
        </row>
        <row r="601">
          <cell r="A601">
            <v>1086</v>
          </cell>
          <cell r="B601" t="str">
            <v xml:space="preserve"> COLï¿½N</v>
          </cell>
          <cell r="C601" t="str">
            <v xml:space="preserve"> COLÃ“N</v>
          </cell>
          <cell r="D601" t="str">
            <v xml:space="preserve"> COLÃ“N</v>
          </cell>
          <cell r="E601" t="str">
            <v xml:space="preserve"> CIRICITO</v>
          </cell>
          <cell r="F601" t="str">
            <v xml:space="preserve"> ESC. LOS CEDROS ABAJO</v>
          </cell>
          <cell r="G601" t="str">
            <v xml:space="preserve"> PUBLICA</v>
          </cell>
          <cell r="H601" t="str">
            <v xml:space="preserve"> Rural</v>
          </cell>
          <cell r="I601" t="str">
            <v>MULTIGRADO</v>
          </cell>
          <cell r="J601" t="str">
            <v>TRADICIONAL</v>
          </cell>
        </row>
        <row r="602">
          <cell r="A602">
            <v>1087</v>
          </cell>
          <cell r="B602" t="str">
            <v xml:space="preserve"> COLï¿½N</v>
          </cell>
          <cell r="C602" t="str">
            <v xml:space="preserve"> COLÃ“N</v>
          </cell>
          <cell r="D602" t="str">
            <v xml:space="preserve"> COLÃ“N</v>
          </cell>
          <cell r="E602" t="str">
            <v xml:space="preserve"> CIRICITO</v>
          </cell>
          <cell r="F602" t="str">
            <v xml:space="preserve"> ESC. CIRI GRANDE</v>
          </cell>
          <cell r="G602" t="str">
            <v xml:space="preserve"> PUBLICA</v>
          </cell>
          <cell r="H602" t="str">
            <v xml:space="preserve"> Rural</v>
          </cell>
          <cell r="I602" t="str">
            <v>MULTIGRADO</v>
          </cell>
          <cell r="J602" t="str">
            <v>TRADICIONAL</v>
          </cell>
        </row>
        <row r="603">
          <cell r="A603">
            <v>1088</v>
          </cell>
          <cell r="B603" t="str">
            <v xml:space="preserve"> COLï¿½N</v>
          </cell>
          <cell r="C603" t="str">
            <v xml:space="preserve"> COLÃ“N</v>
          </cell>
          <cell r="D603" t="str">
            <v xml:space="preserve"> COLÃ“N</v>
          </cell>
          <cell r="E603" t="str">
            <v xml:space="preserve"> CIRICITO</v>
          </cell>
          <cell r="F603" t="str">
            <v xml:space="preserve"> ESC. EL PORVENIR</v>
          </cell>
          <cell r="G603" t="str">
            <v xml:space="preserve"> PUBLICA</v>
          </cell>
          <cell r="H603" t="str">
            <v xml:space="preserve"> Rural</v>
          </cell>
          <cell r="I603" t="str">
            <v>MULTIGRADO</v>
          </cell>
          <cell r="J603" t="str">
            <v>TRADICIONAL</v>
          </cell>
        </row>
        <row r="604">
          <cell r="A604">
            <v>1089</v>
          </cell>
          <cell r="B604" t="str">
            <v xml:space="preserve"> COLï¿½N</v>
          </cell>
          <cell r="C604" t="str">
            <v xml:space="preserve"> COLÃ“N</v>
          </cell>
          <cell r="D604" t="str">
            <v xml:space="preserve"> COLÃ“N</v>
          </cell>
          <cell r="E604" t="str">
            <v xml:space="preserve"> CRISTÃ“BAL</v>
          </cell>
          <cell r="F604" t="str">
            <v xml:space="preserve"> ESC. REPÃšBLICA DE SUDAFRICA</v>
          </cell>
          <cell r="G604" t="str">
            <v xml:space="preserve"> PUBLICA</v>
          </cell>
          <cell r="H604" t="str">
            <v xml:space="preserve"> Urbana</v>
          </cell>
          <cell r="I604" t="str">
            <v>MULTIGRADO</v>
          </cell>
          <cell r="J604" t="str">
            <v>TRADICIONAL</v>
          </cell>
        </row>
        <row r="605">
          <cell r="A605">
            <v>1092</v>
          </cell>
          <cell r="B605" t="str">
            <v xml:space="preserve"> COLï¿½N</v>
          </cell>
          <cell r="C605" t="str">
            <v xml:space="preserve"> COLÃ“N</v>
          </cell>
          <cell r="D605" t="str">
            <v xml:space="preserve"> COLÃ“N</v>
          </cell>
          <cell r="E605" t="str">
            <v xml:space="preserve"> CRISTÃ“BAL</v>
          </cell>
          <cell r="F605" t="str">
            <v xml:space="preserve"> CTRO. EDUCATIVO SIMON MANUEL URBINA</v>
          </cell>
          <cell r="G605" t="str">
            <v xml:space="preserve"> PUBLICA</v>
          </cell>
          <cell r="H605" t="str">
            <v xml:space="preserve"> Urbana</v>
          </cell>
          <cell r="I605" t="str">
            <v>UNIGRADO</v>
          </cell>
          <cell r="J605" t="str">
            <v>TRADICIONAL</v>
          </cell>
        </row>
        <row r="606">
          <cell r="A606">
            <v>1094</v>
          </cell>
          <cell r="B606" t="str">
            <v xml:space="preserve"> COLï¿½N</v>
          </cell>
          <cell r="C606" t="str">
            <v xml:space="preserve"> COLÃ“N</v>
          </cell>
          <cell r="D606" t="str">
            <v xml:space="preserve"> COLÃ“N</v>
          </cell>
          <cell r="E606" t="str">
            <v xml:space="preserve"> ESCOBAL</v>
          </cell>
          <cell r="F606" t="str">
            <v xml:space="preserve"> C.E.B.G. ADELAIDA VDA. DE HERRERA</v>
          </cell>
          <cell r="G606" t="str">
            <v xml:space="preserve"> PUBLICA</v>
          </cell>
          <cell r="H606" t="str">
            <v xml:space="preserve"> Rural</v>
          </cell>
          <cell r="I606" t="str">
            <v>UNIGRADO</v>
          </cell>
          <cell r="J606" t="str">
            <v>TRADICIONAL</v>
          </cell>
        </row>
        <row r="607">
          <cell r="A607">
            <v>1095</v>
          </cell>
          <cell r="B607" t="str">
            <v xml:space="preserve"> COLï¿½N</v>
          </cell>
          <cell r="C607" t="str">
            <v xml:space="preserve"> COLÃ“N</v>
          </cell>
          <cell r="D607" t="str">
            <v xml:space="preserve"> COLÃ“N</v>
          </cell>
          <cell r="E607" t="str">
            <v xml:space="preserve"> ESCOBAL</v>
          </cell>
          <cell r="F607" t="str">
            <v xml:space="preserve"> ESC. CAMPO ALEGRE</v>
          </cell>
          <cell r="G607" t="str">
            <v xml:space="preserve"> PUBLICA</v>
          </cell>
          <cell r="H607" t="str">
            <v xml:space="preserve"> Rural</v>
          </cell>
          <cell r="I607" t="str">
            <v>MULTIGRADO</v>
          </cell>
          <cell r="J607" t="str">
            <v>TRADICIONAL</v>
          </cell>
        </row>
        <row r="608">
          <cell r="A608">
            <v>1099</v>
          </cell>
          <cell r="B608" t="str">
            <v xml:space="preserve"> COLï¿½N</v>
          </cell>
          <cell r="C608" t="str">
            <v xml:space="preserve"> COLÃ“N</v>
          </cell>
          <cell r="D608" t="str">
            <v xml:space="preserve"> COLÃ“N</v>
          </cell>
          <cell r="E608" t="str">
            <v xml:space="preserve"> ESCOBAL</v>
          </cell>
          <cell r="F608" t="str">
            <v xml:space="preserve"> ESC. QUEBRAON</v>
          </cell>
          <cell r="G608" t="str">
            <v xml:space="preserve"> PUBLICA</v>
          </cell>
          <cell r="H608" t="str">
            <v xml:space="preserve"> Rural</v>
          </cell>
          <cell r="I608" t="str">
            <v>MULTIGRADO</v>
          </cell>
          <cell r="J608" t="str">
            <v>TRADICIONAL</v>
          </cell>
        </row>
        <row r="609">
          <cell r="A609">
            <v>1100</v>
          </cell>
          <cell r="B609" t="str">
            <v xml:space="preserve"> COLï¿½N</v>
          </cell>
          <cell r="C609" t="str">
            <v xml:space="preserve"> COLÃ“N</v>
          </cell>
          <cell r="D609" t="str">
            <v xml:space="preserve"> COLÃ“N</v>
          </cell>
          <cell r="E609" t="str">
            <v xml:space="preserve"> ESCOBAL</v>
          </cell>
          <cell r="F609" t="str">
            <v xml:space="preserve"> ESC. ORONDASTE L.MARTINEZ</v>
          </cell>
          <cell r="G609" t="str">
            <v xml:space="preserve"> PUBLICA</v>
          </cell>
          <cell r="H609" t="str">
            <v xml:space="preserve"> Rural</v>
          </cell>
          <cell r="I609" t="str">
            <v>MULTIGRADO</v>
          </cell>
          <cell r="J609" t="str">
            <v>TRADICIONAL</v>
          </cell>
        </row>
        <row r="610">
          <cell r="A610">
            <v>1101</v>
          </cell>
          <cell r="B610" t="str">
            <v xml:space="preserve"> COLï¿½N</v>
          </cell>
          <cell r="C610" t="str">
            <v xml:space="preserve"> COLÃ“N</v>
          </cell>
          <cell r="D610" t="str">
            <v xml:space="preserve"> COLÃ“N</v>
          </cell>
          <cell r="E610" t="str">
            <v xml:space="preserve"> LIMÃ“N</v>
          </cell>
          <cell r="F610" t="str">
            <v xml:space="preserve"> ESC. RIO GATUN</v>
          </cell>
          <cell r="G610" t="str">
            <v xml:space="preserve"> PUBLICA</v>
          </cell>
          <cell r="H610" t="str">
            <v xml:space="preserve"> Rural</v>
          </cell>
          <cell r="I610" t="str">
            <v>UNIGRADO</v>
          </cell>
          <cell r="J610" t="str">
            <v>TRADICIONAL</v>
          </cell>
        </row>
        <row r="611">
          <cell r="A611">
            <v>1106</v>
          </cell>
          <cell r="B611" t="str">
            <v xml:space="preserve"> COLï¿½N</v>
          </cell>
          <cell r="C611" t="str">
            <v xml:space="preserve"> COLÃ“N</v>
          </cell>
          <cell r="D611" t="str">
            <v xml:space="preserve"> COLÃ“N</v>
          </cell>
          <cell r="E611" t="str">
            <v xml:space="preserve"> LIMÃ“N</v>
          </cell>
          <cell r="F611" t="str">
            <v xml:space="preserve"> ESC. QUEBRADA ANCHA</v>
          </cell>
          <cell r="G611" t="str">
            <v xml:space="preserve"> PUBLICA</v>
          </cell>
          <cell r="H611" t="str">
            <v xml:space="preserve"> Urbana</v>
          </cell>
          <cell r="I611" t="str">
            <v>UNIGRADO</v>
          </cell>
          <cell r="J611" t="str">
            <v>TRADICIONAL</v>
          </cell>
        </row>
        <row r="612">
          <cell r="A612">
            <v>1107</v>
          </cell>
          <cell r="B612" t="str">
            <v xml:space="preserve"> COLï¿½N</v>
          </cell>
          <cell r="C612" t="str">
            <v xml:space="preserve"> COLÃ“N</v>
          </cell>
          <cell r="D612" t="str">
            <v xml:space="preserve"> COLÃ“N</v>
          </cell>
          <cell r="E612" t="str">
            <v xml:space="preserve"> LIMÃ“N</v>
          </cell>
          <cell r="F612" t="str">
            <v xml:space="preserve"> ESC. EFRAIN TEJADA URRIOLA</v>
          </cell>
          <cell r="G612" t="str">
            <v xml:space="preserve"> PUBLICA</v>
          </cell>
          <cell r="H612" t="str">
            <v xml:space="preserve"> Rural</v>
          </cell>
          <cell r="I612" t="str">
            <v>UNIGRADO</v>
          </cell>
          <cell r="J612" t="str">
            <v>TRADICIONAL</v>
          </cell>
        </row>
        <row r="613">
          <cell r="A613">
            <v>1108</v>
          </cell>
          <cell r="B613" t="str">
            <v xml:space="preserve"> COLï¿½N</v>
          </cell>
          <cell r="C613" t="str">
            <v xml:space="preserve"> COLÃ“N</v>
          </cell>
          <cell r="D613" t="str">
            <v xml:space="preserve"> COLÃ“N</v>
          </cell>
          <cell r="E613" t="str">
            <v xml:space="preserve"> NUEVA PROVIDENCIA</v>
          </cell>
          <cell r="F613" t="str">
            <v xml:space="preserve"> ESC. NUEVA PROVIDENCIA</v>
          </cell>
          <cell r="G613" t="str">
            <v xml:space="preserve"> PUBLICA</v>
          </cell>
          <cell r="H613" t="str">
            <v xml:space="preserve"> Rural</v>
          </cell>
          <cell r="I613" t="str">
            <v>MULTIGRADO</v>
          </cell>
          <cell r="J613" t="str">
            <v>TRADICIONAL</v>
          </cell>
        </row>
        <row r="614">
          <cell r="A614">
            <v>1110</v>
          </cell>
          <cell r="B614" t="str">
            <v xml:space="preserve"> COLï¿½N</v>
          </cell>
          <cell r="C614" t="str">
            <v xml:space="preserve"> COLÃ“N</v>
          </cell>
          <cell r="D614" t="str">
            <v xml:space="preserve"> COLÃ“N</v>
          </cell>
          <cell r="E614" t="str">
            <v xml:space="preserve"> NUEVA PROVIDENCIA</v>
          </cell>
          <cell r="F614" t="str">
            <v xml:space="preserve"> C.E.B.G. RIO RITA</v>
          </cell>
          <cell r="G614" t="str">
            <v xml:space="preserve"> PUBLICA</v>
          </cell>
          <cell r="H614" t="str">
            <v xml:space="preserve"> Rural</v>
          </cell>
          <cell r="I614" t="str">
            <v>UNIGRADO</v>
          </cell>
          <cell r="J614" t="str">
            <v>TRADICIONAL</v>
          </cell>
        </row>
        <row r="615">
          <cell r="A615">
            <v>1111</v>
          </cell>
          <cell r="B615" t="str">
            <v xml:space="preserve"> COLï¿½N</v>
          </cell>
          <cell r="C615" t="str">
            <v xml:space="preserve"> COLÃ“N</v>
          </cell>
          <cell r="D615" t="str">
            <v xml:space="preserve"> CHAGRES</v>
          </cell>
          <cell r="E615" t="str">
            <v xml:space="preserve"> LA ENCANTADA</v>
          </cell>
          <cell r="F615" t="str">
            <v xml:space="preserve"> ESC. NUEVA ESPERANZA</v>
          </cell>
          <cell r="G615" t="str">
            <v xml:space="preserve"> PUBLICA</v>
          </cell>
          <cell r="H615" t="str">
            <v xml:space="preserve"> Rural</v>
          </cell>
          <cell r="I615" t="str">
            <v>MULTIGRADO</v>
          </cell>
          <cell r="J615" t="str">
            <v>TRADICIONAL</v>
          </cell>
        </row>
        <row r="616">
          <cell r="A616">
            <v>1112</v>
          </cell>
          <cell r="B616" t="str">
            <v xml:space="preserve"> COLï¿½N</v>
          </cell>
          <cell r="C616" t="str">
            <v xml:space="preserve"> COLÃ“N</v>
          </cell>
          <cell r="D616" t="str">
            <v xml:space="preserve"> COLÃ“N</v>
          </cell>
          <cell r="E616" t="str">
            <v xml:space="preserve"> PUERTO PILÃ“N</v>
          </cell>
          <cell r="F616" t="str">
            <v xml:space="preserve"> C.E.B.G. LUIS JIMENEZ R.</v>
          </cell>
          <cell r="G616" t="str">
            <v xml:space="preserve"> PUBLICA</v>
          </cell>
          <cell r="H616" t="str">
            <v xml:space="preserve"> Urbana</v>
          </cell>
          <cell r="I616" t="str">
            <v>UNIGRADO</v>
          </cell>
          <cell r="J616" t="str">
            <v>TRADICIONAL</v>
          </cell>
        </row>
        <row r="617">
          <cell r="A617">
            <v>1117</v>
          </cell>
          <cell r="B617" t="str">
            <v xml:space="preserve"> COLï¿½N</v>
          </cell>
          <cell r="C617" t="str">
            <v xml:space="preserve"> COLÃ“N</v>
          </cell>
          <cell r="D617" t="str">
            <v xml:space="preserve"> COLÃ“N</v>
          </cell>
          <cell r="E617" t="str">
            <v xml:space="preserve"> PUERTO PILÃ“N</v>
          </cell>
          <cell r="F617" t="str">
            <v xml:space="preserve"> ESC. AGUAS CLARAS NÂº 2</v>
          </cell>
          <cell r="G617" t="str">
            <v xml:space="preserve"> PUBLICA</v>
          </cell>
          <cell r="H617" t="str">
            <v xml:space="preserve"> Rural</v>
          </cell>
          <cell r="I617" t="str">
            <v>MULTIGRADO</v>
          </cell>
          <cell r="J617" t="str">
            <v>TRADICIONAL</v>
          </cell>
        </row>
        <row r="618">
          <cell r="A618">
            <v>1119</v>
          </cell>
          <cell r="B618" t="str">
            <v xml:space="preserve"> COLï¿½N</v>
          </cell>
          <cell r="C618" t="str">
            <v xml:space="preserve"> COLÃ“N</v>
          </cell>
          <cell r="D618" t="str">
            <v xml:space="preserve"> COLÃ“N</v>
          </cell>
          <cell r="E618" t="str">
            <v xml:space="preserve"> PUERTO PILÃ“N</v>
          </cell>
          <cell r="F618" t="str">
            <v xml:space="preserve"> ESC. VILLA ALONDRA</v>
          </cell>
          <cell r="G618" t="str">
            <v xml:space="preserve"> PUBLICA</v>
          </cell>
          <cell r="H618" t="str">
            <v xml:space="preserve"> Rural</v>
          </cell>
          <cell r="I618" t="str">
            <v>UNIGRADO</v>
          </cell>
          <cell r="J618" t="str">
            <v>TRADICIONAL</v>
          </cell>
        </row>
        <row r="619">
          <cell r="A619">
            <v>1120</v>
          </cell>
          <cell r="B619" t="str">
            <v xml:space="preserve"> COLï¿½N</v>
          </cell>
          <cell r="C619" t="str">
            <v xml:space="preserve"> COLÃ“N</v>
          </cell>
          <cell r="D619" t="str">
            <v xml:space="preserve"> COLÃ“N</v>
          </cell>
          <cell r="E619" t="str">
            <v xml:space="preserve"> PUERTO PILÃ“N</v>
          </cell>
          <cell r="F619" t="str">
            <v xml:space="preserve"> ESC. FELIPE SALABARRIA MESA</v>
          </cell>
          <cell r="G619" t="str">
            <v xml:space="preserve"> PUBLICA</v>
          </cell>
          <cell r="H619" t="str">
            <v xml:space="preserve"> Rural</v>
          </cell>
          <cell r="I619" t="str">
            <v>UNIGRADO</v>
          </cell>
          <cell r="J619" t="str">
            <v>TRADICIONAL</v>
          </cell>
        </row>
        <row r="620">
          <cell r="A620">
            <v>1122</v>
          </cell>
          <cell r="B620" t="str">
            <v xml:space="preserve"> COLï¿½N</v>
          </cell>
          <cell r="C620" t="str">
            <v xml:space="preserve"> COLÃ“N</v>
          </cell>
          <cell r="D620" t="str">
            <v xml:space="preserve"> COLÃ“N</v>
          </cell>
          <cell r="E620" t="str">
            <v xml:space="preserve"> SABANITAS</v>
          </cell>
          <cell r="F620" t="str">
            <v xml:space="preserve"> ESC. MARCOS R. VASQUEZ</v>
          </cell>
          <cell r="G620" t="str">
            <v xml:space="preserve"> PUBLICA</v>
          </cell>
          <cell r="H620" t="str">
            <v xml:space="preserve"> Urbana</v>
          </cell>
          <cell r="I620" t="str">
            <v>UNIGRADO</v>
          </cell>
          <cell r="J620" t="str">
            <v>TRADICIONAL</v>
          </cell>
        </row>
        <row r="621">
          <cell r="A621">
            <v>1123</v>
          </cell>
          <cell r="B621" t="str">
            <v xml:space="preserve"> COLï¿½N</v>
          </cell>
          <cell r="C621" t="str">
            <v xml:space="preserve"> COLÃ“N</v>
          </cell>
          <cell r="D621" t="str">
            <v xml:space="preserve"> COLÃ“N</v>
          </cell>
          <cell r="E621" t="str">
            <v xml:space="preserve"> SABANITAS</v>
          </cell>
          <cell r="F621" t="str">
            <v xml:space="preserve"> ESC. SANTA RITA ARRIBA</v>
          </cell>
          <cell r="G621" t="str">
            <v xml:space="preserve"> PUBLICA</v>
          </cell>
          <cell r="H621" t="str">
            <v xml:space="preserve"> Rural</v>
          </cell>
          <cell r="I621" t="str">
            <v>UNIGRADO</v>
          </cell>
          <cell r="J621" t="str">
            <v>TRADICIONAL</v>
          </cell>
        </row>
        <row r="622">
          <cell r="A622">
            <v>1126</v>
          </cell>
          <cell r="B622" t="str">
            <v xml:space="preserve"> COLï¿½N</v>
          </cell>
          <cell r="C622" t="str">
            <v xml:space="preserve"> COLÃ“N</v>
          </cell>
          <cell r="D622" t="str">
            <v xml:space="preserve"> COLÃ“N</v>
          </cell>
          <cell r="E622" t="str">
            <v xml:space="preserve"> SABANITAS</v>
          </cell>
          <cell r="F622" t="str">
            <v xml:space="preserve"> INSTITUTO BENIGNO JIMENEZ G.</v>
          </cell>
          <cell r="G622" t="str">
            <v xml:space="preserve"> PUBLICA</v>
          </cell>
          <cell r="H622" t="str">
            <v xml:space="preserve"> Urbana</v>
          </cell>
          <cell r="I622" t="str">
            <v>UNIGRADO</v>
          </cell>
          <cell r="J622" t="str">
            <v>TRADICIONAL</v>
          </cell>
        </row>
        <row r="623">
          <cell r="A623">
            <v>1128</v>
          </cell>
          <cell r="B623" t="str">
            <v xml:space="preserve"> COLï¿½N</v>
          </cell>
          <cell r="C623" t="str">
            <v xml:space="preserve"> COLÃ“N</v>
          </cell>
          <cell r="D623" t="str">
            <v xml:space="preserve"> COLÃ“N</v>
          </cell>
          <cell r="E623" t="str">
            <v xml:space="preserve"> SABANITAS</v>
          </cell>
          <cell r="F623" t="str">
            <v xml:space="preserve"> C.E.B.G. CRISPINO CEBALLOS</v>
          </cell>
          <cell r="G623" t="str">
            <v xml:space="preserve"> PUBLICA</v>
          </cell>
          <cell r="H623" t="str">
            <v xml:space="preserve"> Urbana</v>
          </cell>
          <cell r="I623" t="str">
            <v>UNIGRADO</v>
          </cell>
          <cell r="J623" t="str">
            <v>TRADICIONAL</v>
          </cell>
        </row>
        <row r="624">
          <cell r="A624">
            <v>1129</v>
          </cell>
          <cell r="B624" t="str">
            <v xml:space="preserve"> COLï¿½N</v>
          </cell>
          <cell r="C624" t="str">
            <v xml:space="preserve"> COLÃ“N</v>
          </cell>
          <cell r="D624" t="str">
            <v xml:space="preserve"> COLÃ“N</v>
          </cell>
          <cell r="E624" t="str">
            <v xml:space="preserve"> SALAMANCA</v>
          </cell>
          <cell r="F624" t="str">
            <v xml:space="preserve"> ESC. VILLA SANTA CRUZ</v>
          </cell>
          <cell r="G624" t="str">
            <v xml:space="preserve"> PUBLICA</v>
          </cell>
          <cell r="H624" t="str">
            <v xml:space="preserve"> Rural</v>
          </cell>
          <cell r="I624" t="str">
            <v>MULTIGRADO</v>
          </cell>
          <cell r="J624" t="str">
            <v>TRADICIONAL</v>
          </cell>
        </row>
        <row r="625">
          <cell r="A625">
            <v>1130</v>
          </cell>
          <cell r="B625" t="str">
            <v xml:space="preserve"> COLï¿½N</v>
          </cell>
          <cell r="C625" t="str">
            <v xml:space="preserve"> COLÃ“N</v>
          </cell>
          <cell r="D625" t="str">
            <v xml:space="preserve"> COLÃ“N</v>
          </cell>
          <cell r="E625" t="str">
            <v xml:space="preserve"> SALAMANCA</v>
          </cell>
          <cell r="F625" t="str">
            <v xml:space="preserve"> ESC. SANTA LIBRADA</v>
          </cell>
          <cell r="G625" t="str">
            <v xml:space="preserve"> PUBLICA</v>
          </cell>
          <cell r="H625" t="str">
            <v xml:space="preserve"> Rural</v>
          </cell>
          <cell r="I625" t="str">
            <v>MULTIGRADO</v>
          </cell>
          <cell r="J625" t="str">
            <v>TRADICIONAL</v>
          </cell>
        </row>
        <row r="626">
          <cell r="A626">
            <v>1133</v>
          </cell>
          <cell r="B626" t="str">
            <v xml:space="preserve"> COLï¿½N</v>
          </cell>
          <cell r="C626" t="str">
            <v xml:space="preserve"> COLÃ“N</v>
          </cell>
          <cell r="D626" t="str">
            <v xml:space="preserve"> COLÃ“N</v>
          </cell>
          <cell r="E626" t="str">
            <v xml:space="preserve"> SALAMANCA</v>
          </cell>
          <cell r="F626" t="str">
            <v xml:space="preserve"> C.E.B.G. SALAMANCA</v>
          </cell>
          <cell r="G626" t="str">
            <v xml:space="preserve"> PUBLICA</v>
          </cell>
          <cell r="H626" t="str">
            <v xml:space="preserve"> Rural</v>
          </cell>
          <cell r="I626" t="str">
            <v>UNIGRADO</v>
          </cell>
          <cell r="J626" t="str">
            <v>TRADICIONAL</v>
          </cell>
        </row>
        <row r="627">
          <cell r="A627">
            <v>1136</v>
          </cell>
          <cell r="B627" t="str">
            <v xml:space="preserve"> COLï¿½N</v>
          </cell>
          <cell r="C627" t="str">
            <v xml:space="preserve"> COLÃ“N</v>
          </cell>
          <cell r="D627" t="str">
            <v xml:space="preserve"> COLÃ“N</v>
          </cell>
          <cell r="E627" t="str">
            <v xml:space="preserve"> SALAMANCA</v>
          </cell>
          <cell r="F627" t="str">
            <v xml:space="preserve"> ESC. BOQUERON ARRIBA</v>
          </cell>
          <cell r="G627" t="str">
            <v xml:space="preserve"> PUBLICA</v>
          </cell>
          <cell r="H627" t="str">
            <v xml:space="preserve"> Rural</v>
          </cell>
          <cell r="I627" t="str">
            <v>MULTIGRADO</v>
          </cell>
          <cell r="J627" t="str">
            <v>TRADICIONAL</v>
          </cell>
        </row>
        <row r="628">
          <cell r="A628">
            <v>1138</v>
          </cell>
          <cell r="B628" t="str">
            <v xml:space="preserve"> COLï¿½N</v>
          </cell>
          <cell r="C628" t="str">
            <v xml:space="preserve"> COLÃ“N</v>
          </cell>
          <cell r="D628" t="str">
            <v xml:space="preserve"> COLÃ“N</v>
          </cell>
          <cell r="E628" t="str">
            <v xml:space="preserve"> SALAMANCA</v>
          </cell>
          <cell r="F628" t="str">
            <v xml:space="preserve"> ESC. NUEVO PARAISO</v>
          </cell>
          <cell r="G628" t="str">
            <v xml:space="preserve"> PUBLICA</v>
          </cell>
          <cell r="H628" t="str">
            <v xml:space="preserve"> Rural</v>
          </cell>
          <cell r="I628" t="str">
            <v>MULTIGRADO</v>
          </cell>
          <cell r="J628" t="str">
            <v>TRADICIONAL</v>
          </cell>
        </row>
        <row r="629">
          <cell r="A629">
            <v>1139</v>
          </cell>
          <cell r="B629" t="str">
            <v xml:space="preserve"> COLï¿½N</v>
          </cell>
          <cell r="C629" t="str">
            <v xml:space="preserve"> COLÃ“N</v>
          </cell>
          <cell r="D629" t="str">
            <v xml:space="preserve"> COLÃ“N</v>
          </cell>
          <cell r="E629" t="str">
            <v xml:space="preserve"> SALAMANCA</v>
          </cell>
          <cell r="F629" t="str">
            <v xml:space="preserve"> ESC. BOQUERON ABAJO</v>
          </cell>
          <cell r="G629" t="str">
            <v xml:space="preserve"> PUBLICA</v>
          </cell>
          <cell r="H629" t="str">
            <v xml:space="preserve"> Rural</v>
          </cell>
          <cell r="I629" t="str">
            <v>MULTIGRADO</v>
          </cell>
          <cell r="J629" t="str">
            <v>MULTIGRADO</v>
          </cell>
        </row>
        <row r="630">
          <cell r="A630">
            <v>1140</v>
          </cell>
          <cell r="B630" t="str">
            <v xml:space="preserve"> COLï¿½N</v>
          </cell>
          <cell r="C630" t="str">
            <v xml:space="preserve"> COLÃ“N</v>
          </cell>
          <cell r="D630" t="str">
            <v xml:space="preserve"> COLÃ“N</v>
          </cell>
          <cell r="E630" t="str">
            <v xml:space="preserve"> SALAMANCA</v>
          </cell>
          <cell r="F630" t="str">
            <v xml:space="preserve"> ESC. DANIEL CENTENO</v>
          </cell>
          <cell r="G630" t="str">
            <v xml:space="preserve"> PUBLICA</v>
          </cell>
          <cell r="H630" t="str">
            <v xml:space="preserve"> Rural</v>
          </cell>
          <cell r="I630" t="str">
            <v>UNIGRADO</v>
          </cell>
          <cell r="J630" t="str">
            <v>TRADICIONAL</v>
          </cell>
        </row>
        <row r="631">
          <cell r="A631">
            <v>1141</v>
          </cell>
          <cell r="B631" t="str">
            <v xml:space="preserve"> COLï¿½N</v>
          </cell>
          <cell r="C631" t="str">
            <v xml:space="preserve"> COLÃ“N</v>
          </cell>
          <cell r="D631" t="str">
            <v xml:space="preserve"> COLÃ“N</v>
          </cell>
          <cell r="E631" t="str">
            <v xml:space="preserve"> SALAMANCA</v>
          </cell>
          <cell r="F631" t="str">
            <v xml:space="preserve"> ESC. SANTO DOMINGO</v>
          </cell>
          <cell r="G631" t="str">
            <v xml:space="preserve"> PUBLICA</v>
          </cell>
          <cell r="H631" t="str">
            <v xml:space="preserve"> Rural</v>
          </cell>
          <cell r="I631" t="str">
            <v>MULTIGRADO</v>
          </cell>
          <cell r="J631" t="str">
            <v>TRADICIONAL</v>
          </cell>
        </row>
        <row r="632">
          <cell r="A632">
            <v>1143</v>
          </cell>
          <cell r="B632" t="str">
            <v xml:space="preserve"> COLï¿½N</v>
          </cell>
          <cell r="C632" t="str">
            <v xml:space="preserve"> COLÃ“N</v>
          </cell>
          <cell r="D632" t="str">
            <v xml:space="preserve"> COLÃ“N</v>
          </cell>
          <cell r="E632" t="str">
            <v xml:space="preserve"> SAN JUAN</v>
          </cell>
          <cell r="F632" t="str">
            <v xml:space="preserve"> ESC. GATUNCILLO</v>
          </cell>
          <cell r="G632" t="str">
            <v xml:space="preserve"> PUBLICA</v>
          </cell>
          <cell r="H632" t="str">
            <v xml:space="preserve"> Rural</v>
          </cell>
          <cell r="I632" t="str">
            <v>UNIGRADO</v>
          </cell>
          <cell r="J632" t="str">
            <v>TRADICIONAL</v>
          </cell>
        </row>
        <row r="633">
          <cell r="A633">
            <v>1148</v>
          </cell>
          <cell r="B633" t="str">
            <v xml:space="preserve"> COLï¿½N</v>
          </cell>
          <cell r="C633" t="str">
            <v xml:space="preserve"> COLÃ“N</v>
          </cell>
          <cell r="D633" t="str">
            <v xml:space="preserve"> COLÃ“N</v>
          </cell>
          <cell r="E633" t="str">
            <v xml:space="preserve"> SAN JUAN</v>
          </cell>
          <cell r="F633" t="str">
            <v xml:space="preserve"> CTRO. EDUCATIVO GATUNCILLO</v>
          </cell>
          <cell r="G633" t="str">
            <v xml:space="preserve"> PUBLICA</v>
          </cell>
          <cell r="H633" t="str">
            <v xml:space="preserve"> Rural</v>
          </cell>
          <cell r="I633" t="str">
            <v>MULTIGRADO</v>
          </cell>
          <cell r="J633" t="str">
            <v>TRADICIONAL</v>
          </cell>
        </row>
        <row r="634">
          <cell r="A634">
            <v>1151</v>
          </cell>
          <cell r="B634" t="str">
            <v xml:space="preserve"> COLï¿½N</v>
          </cell>
          <cell r="C634" t="str">
            <v xml:space="preserve"> COLÃ“N</v>
          </cell>
          <cell r="D634" t="str">
            <v xml:space="preserve"> COLÃ“N</v>
          </cell>
          <cell r="E634" t="str">
            <v xml:space="preserve"> SAN JUAN</v>
          </cell>
          <cell r="F634" t="str">
            <v xml:space="preserve"> ESC. NUEVO VIGIA</v>
          </cell>
          <cell r="G634" t="str">
            <v xml:space="preserve"> PUBLICA</v>
          </cell>
          <cell r="H634" t="str">
            <v xml:space="preserve"> Rural</v>
          </cell>
          <cell r="I634" t="str">
            <v>UNIGRADO</v>
          </cell>
          <cell r="J634" t="str">
            <v>TRADICIONAL</v>
          </cell>
        </row>
        <row r="635">
          <cell r="A635">
            <v>1152</v>
          </cell>
          <cell r="B635" t="str">
            <v xml:space="preserve"> COLï¿½N</v>
          </cell>
          <cell r="C635" t="str">
            <v xml:space="preserve"> COLÃ“N</v>
          </cell>
          <cell r="D635" t="str">
            <v xml:space="preserve"> COLÃ“N</v>
          </cell>
          <cell r="E635" t="str">
            <v xml:space="preserve"> SAN JUAN</v>
          </cell>
          <cell r="F635" t="str">
            <v xml:space="preserve"> ESC. NUEVO SAN JUAN</v>
          </cell>
          <cell r="G635" t="str">
            <v xml:space="preserve"> PUBLICA</v>
          </cell>
          <cell r="H635" t="str">
            <v xml:space="preserve"> Rural</v>
          </cell>
          <cell r="I635" t="str">
            <v>UNIGRADO</v>
          </cell>
          <cell r="J635" t="str">
            <v>TRADICIONAL</v>
          </cell>
        </row>
        <row r="636">
          <cell r="A636">
            <v>1153</v>
          </cell>
          <cell r="B636" t="str">
            <v xml:space="preserve"> COLï¿½N</v>
          </cell>
          <cell r="C636" t="str">
            <v xml:space="preserve"> COLÃ“N</v>
          </cell>
          <cell r="D636" t="str">
            <v xml:space="preserve"> COLÃ“N</v>
          </cell>
          <cell r="E636" t="str">
            <v xml:space="preserve"> SAN JUAN</v>
          </cell>
          <cell r="F636" t="str">
            <v xml:space="preserve"> ESC. DR AUGUSTO S. BOYD NÂº 2</v>
          </cell>
          <cell r="G636" t="str">
            <v xml:space="preserve"> PUBLICA</v>
          </cell>
          <cell r="H636" t="str">
            <v xml:space="preserve"> Rural</v>
          </cell>
          <cell r="I636" t="str">
            <v>UNIGRADO</v>
          </cell>
          <cell r="J636" t="str">
            <v>TRADICIONAL</v>
          </cell>
        </row>
        <row r="637">
          <cell r="A637">
            <v>1154</v>
          </cell>
          <cell r="B637" t="str">
            <v xml:space="preserve"> COLï¿½N</v>
          </cell>
          <cell r="C637" t="str">
            <v xml:space="preserve"> COLÃ“N</v>
          </cell>
          <cell r="D637" t="str">
            <v xml:space="preserve"> COLÃ“N</v>
          </cell>
          <cell r="E637" t="str">
            <v xml:space="preserve"> SANTA ROSA</v>
          </cell>
          <cell r="F637" t="str">
            <v xml:space="preserve"> ESC. SANTA ROSA NÂº 1</v>
          </cell>
          <cell r="G637" t="str">
            <v xml:space="preserve"> PUBLICA</v>
          </cell>
          <cell r="H637" t="str">
            <v xml:space="preserve"> Rural</v>
          </cell>
          <cell r="I637" t="str">
            <v>MULTIGRADO</v>
          </cell>
          <cell r="J637" t="str">
            <v>TRADICIONAL</v>
          </cell>
        </row>
        <row r="638">
          <cell r="A638">
            <v>1155</v>
          </cell>
          <cell r="B638" t="str">
            <v xml:space="preserve"> COLï¿½N</v>
          </cell>
          <cell r="C638" t="str">
            <v xml:space="preserve"> COLÃ“N</v>
          </cell>
          <cell r="D638" t="str">
            <v xml:space="preserve"> COLÃ“N</v>
          </cell>
          <cell r="E638" t="str">
            <v xml:space="preserve"> SANTA ROSA</v>
          </cell>
          <cell r="F638" t="str">
            <v xml:space="preserve"> ESC. AGUAS CLARAS NÂº 1</v>
          </cell>
          <cell r="G638" t="str">
            <v xml:space="preserve"> PUBLICA</v>
          </cell>
          <cell r="H638" t="str">
            <v xml:space="preserve"> Rural</v>
          </cell>
          <cell r="I638" t="str">
            <v>MULTIGRADO</v>
          </cell>
          <cell r="J638" t="str">
            <v>TRADICIONAL</v>
          </cell>
        </row>
        <row r="639">
          <cell r="A639">
            <v>1156</v>
          </cell>
          <cell r="B639" t="str">
            <v xml:space="preserve"> COLï¿½N</v>
          </cell>
          <cell r="C639" t="str">
            <v xml:space="preserve"> COLÃ“N</v>
          </cell>
          <cell r="D639" t="str">
            <v xml:space="preserve"> COLÃ“N</v>
          </cell>
          <cell r="E639" t="str">
            <v xml:space="preserve"> SANTA ROSA</v>
          </cell>
          <cell r="F639" t="str">
            <v xml:space="preserve"> ESC. PALENQUE CARRETERA</v>
          </cell>
          <cell r="G639" t="str">
            <v xml:space="preserve"> PUBLICA</v>
          </cell>
          <cell r="H639" t="str">
            <v xml:space="preserve"> Rural</v>
          </cell>
          <cell r="I639" t="str">
            <v>MULTIGRADO</v>
          </cell>
          <cell r="J639" t="str">
            <v>TRADICIONAL</v>
          </cell>
        </row>
        <row r="640">
          <cell r="A640">
            <v>1157</v>
          </cell>
          <cell r="B640" t="str">
            <v xml:space="preserve"> COLï¿½N</v>
          </cell>
          <cell r="C640" t="str">
            <v xml:space="preserve"> COLÃ“N</v>
          </cell>
          <cell r="D640" t="str">
            <v xml:space="preserve"> CHAGRES</v>
          </cell>
          <cell r="E640" t="str">
            <v xml:space="preserve"> NUEVO CHAGRES</v>
          </cell>
          <cell r="F640" t="str">
            <v xml:space="preserve"> ESC. CHAGRES</v>
          </cell>
          <cell r="G640" t="str">
            <v xml:space="preserve"> PUBLICA</v>
          </cell>
          <cell r="H640" t="str">
            <v xml:space="preserve"> Rural</v>
          </cell>
          <cell r="I640" t="str">
            <v>MULTIGRADO</v>
          </cell>
          <cell r="J640" t="str">
            <v>TRADICIONAL</v>
          </cell>
        </row>
        <row r="641">
          <cell r="A641">
            <v>1158</v>
          </cell>
          <cell r="B641" t="str">
            <v xml:space="preserve"> COLï¿½N</v>
          </cell>
          <cell r="C641" t="str">
            <v xml:space="preserve"> COLÃ“N</v>
          </cell>
          <cell r="D641" t="str">
            <v xml:space="preserve"> CHAGRES</v>
          </cell>
          <cell r="E641" t="str">
            <v xml:space="preserve"> SALUD</v>
          </cell>
          <cell r="F641" t="str">
            <v xml:space="preserve"> ESC. EL CONGAL</v>
          </cell>
          <cell r="G641" t="str">
            <v xml:space="preserve"> PUBLICA</v>
          </cell>
          <cell r="H641" t="str">
            <v xml:space="preserve"> Rural</v>
          </cell>
          <cell r="I641" t="str">
            <v>MULTIGRADO</v>
          </cell>
          <cell r="J641" t="str">
            <v>TRADICIONAL</v>
          </cell>
        </row>
        <row r="642">
          <cell r="A642">
            <v>1159</v>
          </cell>
          <cell r="B642" t="str">
            <v xml:space="preserve"> COLï¿½N</v>
          </cell>
          <cell r="C642" t="str">
            <v xml:space="preserve"> COLÃ“N</v>
          </cell>
          <cell r="D642" t="str">
            <v xml:space="preserve"> CHAGRES</v>
          </cell>
          <cell r="E642" t="str">
            <v xml:space="preserve"> EL GUABO</v>
          </cell>
          <cell r="F642" t="str">
            <v xml:space="preserve"> ESC. OMAR TORRIJOS H.</v>
          </cell>
          <cell r="G642" t="str">
            <v xml:space="preserve"> PUBLICA</v>
          </cell>
          <cell r="H642" t="str">
            <v xml:space="preserve"> Rural</v>
          </cell>
          <cell r="I642" t="str">
            <v>MULTIGRADO</v>
          </cell>
          <cell r="J642" t="str">
            <v>TRADICIONAL</v>
          </cell>
        </row>
        <row r="643">
          <cell r="A643">
            <v>1160</v>
          </cell>
          <cell r="B643" t="str">
            <v xml:space="preserve"> COLï¿½N</v>
          </cell>
          <cell r="C643" t="str">
            <v xml:space="preserve"> COLÃ“N</v>
          </cell>
          <cell r="D643" t="str">
            <v xml:space="preserve"> CHAGRES</v>
          </cell>
          <cell r="E643" t="str">
            <v xml:space="preserve"> ACHIOTE</v>
          </cell>
          <cell r="F643" t="str">
            <v xml:space="preserve"> ESC. LLANO BONITO</v>
          </cell>
          <cell r="G643" t="str">
            <v xml:space="preserve"> PUBLICA</v>
          </cell>
          <cell r="H643" t="str">
            <v xml:space="preserve"> Rural</v>
          </cell>
          <cell r="I643" t="str">
            <v>MULTIGRADO</v>
          </cell>
          <cell r="J643" t="str">
            <v>TRADICIONAL</v>
          </cell>
        </row>
        <row r="644">
          <cell r="A644">
            <v>1161</v>
          </cell>
          <cell r="B644" t="str">
            <v xml:space="preserve"> COLï¿½N</v>
          </cell>
          <cell r="C644" t="str">
            <v xml:space="preserve"> COLÃ“N</v>
          </cell>
          <cell r="D644" t="str">
            <v xml:space="preserve"> CHAGRES</v>
          </cell>
          <cell r="E644" t="str">
            <v xml:space="preserve"> LA ENCANTADA</v>
          </cell>
          <cell r="F644" t="str">
            <v xml:space="preserve"> ESC. LOS OLIVOS</v>
          </cell>
          <cell r="G644" t="str">
            <v xml:space="preserve"> PUBLICA</v>
          </cell>
          <cell r="H644" t="str">
            <v xml:space="preserve"> Rural</v>
          </cell>
          <cell r="I644" t="str">
            <v>MULTIGRADO</v>
          </cell>
          <cell r="J644" t="str">
            <v>TRADICIONAL</v>
          </cell>
        </row>
        <row r="645">
          <cell r="A645">
            <v>1162</v>
          </cell>
          <cell r="B645" t="str">
            <v xml:space="preserve"> COLï¿½N</v>
          </cell>
          <cell r="C645" t="str">
            <v xml:space="preserve"> COLÃ“N</v>
          </cell>
          <cell r="D645" t="str">
            <v xml:space="preserve"> CHAGRES</v>
          </cell>
          <cell r="E645" t="str">
            <v xml:space="preserve"> ACHIOTE</v>
          </cell>
          <cell r="F645" t="str">
            <v xml:space="preserve"> ESC. EL ACHIOTE</v>
          </cell>
          <cell r="G645" t="str">
            <v xml:space="preserve"> PUBLICA</v>
          </cell>
          <cell r="H645" t="str">
            <v xml:space="preserve"> Rural</v>
          </cell>
          <cell r="I645" t="str">
            <v>MULTIGRADO</v>
          </cell>
          <cell r="J645" t="str">
            <v>TELEBASICA</v>
          </cell>
        </row>
        <row r="646">
          <cell r="A646">
            <v>1163</v>
          </cell>
          <cell r="B646" t="str">
            <v xml:space="preserve"> COLï¿½N</v>
          </cell>
          <cell r="C646" t="str">
            <v xml:space="preserve"> COLÃ“N</v>
          </cell>
          <cell r="D646" t="str">
            <v xml:space="preserve"> CHAGRES</v>
          </cell>
          <cell r="E646" t="str">
            <v xml:space="preserve"> NUEVO CHAGRES</v>
          </cell>
          <cell r="F646" t="str">
            <v xml:space="preserve"> ESC. CAÃ‘O QUEBRADO</v>
          </cell>
          <cell r="G646" t="str">
            <v xml:space="preserve"> PUBLICA</v>
          </cell>
          <cell r="H646" t="str">
            <v xml:space="preserve"> Rural</v>
          </cell>
          <cell r="I646" t="str">
            <v>MULTIGRADO</v>
          </cell>
          <cell r="J646" t="str">
            <v>TRADICIONAL</v>
          </cell>
        </row>
        <row r="647">
          <cell r="A647">
            <v>1164</v>
          </cell>
          <cell r="B647" t="str">
            <v xml:space="preserve"> COLï¿½N</v>
          </cell>
          <cell r="C647" t="str">
            <v xml:space="preserve"> COLÃ“N</v>
          </cell>
          <cell r="D647" t="str">
            <v xml:space="preserve"> CHAGRES</v>
          </cell>
          <cell r="E647" t="str">
            <v xml:space="preserve"> EL GUABO</v>
          </cell>
          <cell r="F647" t="str">
            <v xml:space="preserve"> ESC. SANTA FE ABAJO</v>
          </cell>
          <cell r="G647" t="str">
            <v xml:space="preserve"> PUBLICA</v>
          </cell>
          <cell r="H647" t="str">
            <v xml:space="preserve"> Rural</v>
          </cell>
          <cell r="I647" t="str">
            <v>MULTIGRADO</v>
          </cell>
          <cell r="J647" t="str">
            <v>TRADICIONAL</v>
          </cell>
        </row>
        <row r="648">
          <cell r="A648">
            <v>1165</v>
          </cell>
          <cell r="B648" t="str">
            <v xml:space="preserve"> COLï¿½N</v>
          </cell>
          <cell r="C648" t="str">
            <v xml:space="preserve"> COLÃ“N</v>
          </cell>
          <cell r="D648" t="str">
            <v xml:space="preserve"> CHAGRES</v>
          </cell>
          <cell r="E648" t="str">
            <v xml:space="preserve"> EL GUABO</v>
          </cell>
          <cell r="F648" t="str">
            <v xml:space="preserve"> ESC. LOS FARDALES</v>
          </cell>
          <cell r="G648" t="str">
            <v xml:space="preserve"> PUBLICA</v>
          </cell>
          <cell r="H648" t="str">
            <v xml:space="preserve"> Rural</v>
          </cell>
          <cell r="I648" t="str">
            <v>MULTIGRADO</v>
          </cell>
          <cell r="J648" t="str">
            <v>TRADICIONAL</v>
          </cell>
        </row>
        <row r="649">
          <cell r="A649">
            <v>1167</v>
          </cell>
          <cell r="B649" t="str">
            <v xml:space="preserve"> COLï¿½N</v>
          </cell>
          <cell r="C649" t="str">
            <v xml:space="preserve"> COLÃ“N</v>
          </cell>
          <cell r="D649" t="str">
            <v xml:space="preserve"> CHAGRES</v>
          </cell>
          <cell r="E649" t="str">
            <v xml:space="preserve"> EL GUABO</v>
          </cell>
          <cell r="F649" t="str">
            <v xml:space="preserve"> ESC. EL GUABO</v>
          </cell>
          <cell r="G649" t="str">
            <v xml:space="preserve"> PUBLICA</v>
          </cell>
          <cell r="H649" t="str">
            <v xml:space="preserve"> Rural</v>
          </cell>
          <cell r="I649" t="str">
            <v>MULTIGRADO</v>
          </cell>
          <cell r="J649" t="str">
            <v>TRADICIONAL</v>
          </cell>
        </row>
        <row r="650">
          <cell r="A650">
            <v>1168</v>
          </cell>
          <cell r="B650" t="str">
            <v xml:space="preserve"> COLï¿½N</v>
          </cell>
          <cell r="C650" t="str">
            <v xml:space="preserve"> COLÃ“N</v>
          </cell>
          <cell r="D650" t="str">
            <v xml:space="preserve"> CHAGRES</v>
          </cell>
          <cell r="E650" t="str">
            <v xml:space="preserve"> EL GUABO</v>
          </cell>
          <cell r="F650" t="str">
            <v xml:space="preserve"> ESC. EL PLATANO</v>
          </cell>
          <cell r="G650" t="str">
            <v xml:space="preserve"> PUBLICA</v>
          </cell>
          <cell r="H650" t="str">
            <v xml:space="preserve"> Rural</v>
          </cell>
          <cell r="I650" t="str">
            <v>MULTIGRADO</v>
          </cell>
          <cell r="J650" t="str">
            <v>TRADICIONAL</v>
          </cell>
        </row>
        <row r="651">
          <cell r="A651">
            <v>1169</v>
          </cell>
          <cell r="B651" t="str">
            <v xml:space="preserve"> COLï¿½N</v>
          </cell>
          <cell r="C651" t="str">
            <v xml:space="preserve"> COLÃ“N</v>
          </cell>
          <cell r="D651" t="str">
            <v xml:space="preserve"> CHAGRES</v>
          </cell>
          <cell r="E651" t="str">
            <v xml:space="preserve"> LA ENCANTADA</v>
          </cell>
          <cell r="F651" t="str">
            <v xml:space="preserve"> ESC. SANTA ROSA NÂº 2</v>
          </cell>
          <cell r="G651" t="str">
            <v xml:space="preserve"> PUBLICA</v>
          </cell>
          <cell r="H651" t="str">
            <v xml:space="preserve"> Rural</v>
          </cell>
          <cell r="I651" t="str">
            <v>MULTIGRADO</v>
          </cell>
          <cell r="J651" t="str">
            <v>TRADICIONAL</v>
          </cell>
        </row>
        <row r="652">
          <cell r="A652">
            <v>1170</v>
          </cell>
          <cell r="B652" t="str">
            <v xml:space="preserve"> COLï¿½N</v>
          </cell>
          <cell r="C652" t="str">
            <v xml:space="preserve"> COLÃ“N</v>
          </cell>
          <cell r="D652" t="str">
            <v xml:space="preserve"> CHAGRES</v>
          </cell>
          <cell r="E652" t="str">
            <v xml:space="preserve"> LA ENCANTADA</v>
          </cell>
          <cell r="F652" t="str">
            <v xml:space="preserve"> ESC. EL LIMON DE CHAGRES</v>
          </cell>
          <cell r="G652" t="str">
            <v xml:space="preserve"> PUBLICA</v>
          </cell>
          <cell r="H652" t="str">
            <v xml:space="preserve"> Rural</v>
          </cell>
          <cell r="I652" t="str">
            <v>MULTIGRADO</v>
          </cell>
          <cell r="J652" t="str">
            <v>MULTIGRADO</v>
          </cell>
        </row>
        <row r="653">
          <cell r="A653">
            <v>1171</v>
          </cell>
          <cell r="B653" t="str">
            <v xml:space="preserve"> COLï¿½N</v>
          </cell>
          <cell r="C653" t="str">
            <v xml:space="preserve"> COLÃ“N</v>
          </cell>
          <cell r="D653" t="str">
            <v xml:space="preserve"> CHAGRES</v>
          </cell>
          <cell r="E653" t="str">
            <v xml:space="preserve"> LA ENCANTADA</v>
          </cell>
          <cell r="F653" t="str">
            <v xml:space="preserve"> ESC. LAS CRUCES</v>
          </cell>
          <cell r="G653" t="str">
            <v xml:space="preserve"> PUBLICA</v>
          </cell>
          <cell r="H653" t="str">
            <v xml:space="preserve"> Rural</v>
          </cell>
          <cell r="I653" t="str">
            <v>MULTIGRADO</v>
          </cell>
          <cell r="J653" t="str">
            <v>MULTIGRADO</v>
          </cell>
        </row>
        <row r="654">
          <cell r="A654">
            <v>1172</v>
          </cell>
          <cell r="B654" t="str">
            <v xml:space="preserve"> COLï¿½N</v>
          </cell>
          <cell r="C654" t="str">
            <v xml:space="preserve"> COLÃ“N</v>
          </cell>
          <cell r="D654" t="str">
            <v xml:space="preserve"> CHAGRES</v>
          </cell>
          <cell r="E654" t="str">
            <v xml:space="preserve"> LA ENCANTADA</v>
          </cell>
          <cell r="F654" t="str">
            <v xml:space="preserve"> ESC. LOS CEDROS</v>
          </cell>
          <cell r="G654" t="str">
            <v xml:space="preserve"> PUBLICA</v>
          </cell>
          <cell r="H654" t="str">
            <v xml:space="preserve"> Rural</v>
          </cell>
          <cell r="I654" t="str">
            <v>MULTIGRADO</v>
          </cell>
          <cell r="J654" t="str">
            <v>TRADICIONAL</v>
          </cell>
        </row>
        <row r="655">
          <cell r="A655">
            <v>1173</v>
          </cell>
          <cell r="B655" t="str">
            <v xml:space="preserve"> COLï¿½N</v>
          </cell>
          <cell r="C655" t="str">
            <v xml:space="preserve"> COLÃ“N</v>
          </cell>
          <cell r="D655" t="str">
            <v xml:space="preserve"> CHAGRES</v>
          </cell>
          <cell r="E655" t="str">
            <v xml:space="preserve"> LA ENCANTADA</v>
          </cell>
          <cell r="F655" t="str">
            <v xml:space="preserve"> ESC. EL CONGO</v>
          </cell>
          <cell r="G655" t="str">
            <v xml:space="preserve"> PUBLICA</v>
          </cell>
          <cell r="H655" t="str">
            <v xml:space="preserve"> Rural</v>
          </cell>
          <cell r="I655" t="str">
            <v>MULTIGRADO</v>
          </cell>
          <cell r="J655" t="str">
            <v>TRADICIONAL</v>
          </cell>
        </row>
        <row r="656">
          <cell r="A656">
            <v>1175</v>
          </cell>
          <cell r="B656" t="str">
            <v xml:space="preserve"> COLï¿½N</v>
          </cell>
          <cell r="C656" t="str">
            <v xml:space="preserve"> COLÃ“N</v>
          </cell>
          <cell r="D656" t="str">
            <v xml:space="preserve"> CHAGRES</v>
          </cell>
          <cell r="E656" t="str">
            <v xml:space="preserve"> LA ENCANTADA</v>
          </cell>
          <cell r="F656" t="str">
            <v xml:space="preserve"> ESC. EL CASTILLO</v>
          </cell>
          <cell r="G656" t="str">
            <v xml:space="preserve"> PUBLICA</v>
          </cell>
          <cell r="H656" t="str">
            <v xml:space="preserve"> Rural</v>
          </cell>
          <cell r="I656" t="str">
            <v>MULTIGRADO</v>
          </cell>
          <cell r="J656" t="str">
            <v>TRADICIONAL</v>
          </cell>
        </row>
        <row r="657">
          <cell r="A657">
            <v>1176</v>
          </cell>
          <cell r="B657" t="str">
            <v xml:space="preserve"> COLï¿½N</v>
          </cell>
          <cell r="C657" t="str">
            <v xml:space="preserve"> COLÃ“N</v>
          </cell>
          <cell r="D657" t="str">
            <v xml:space="preserve"> CHAGRES</v>
          </cell>
          <cell r="E657" t="str">
            <v xml:space="preserve"> LA ENCANTADA</v>
          </cell>
          <cell r="F657" t="str">
            <v xml:space="preserve"> ESC. LOS UVEROS</v>
          </cell>
          <cell r="G657" t="str">
            <v xml:space="preserve"> PUBLICA</v>
          </cell>
          <cell r="H657" t="str">
            <v xml:space="preserve"> Rural</v>
          </cell>
          <cell r="I657" t="str">
            <v>MULTIGRADO</v>
          </cell>
          <cell r="J657" t="str">
            <v>TRADICIONAL</v>
          </cell>
        </row>
        <row r="658">
          <cell r="A658">
            <v>1177</v>
          </cell>
          <cell r="B658" t="str">
            <v xml:space="preserve"> COLï¿½N</v>
          </cell>
          <cell r="C658" t="str">
            <v xml:space="preserve"> COLÃ“N</v>
          </cell>
          <cell r="D658" t="str">
            <v xml:space="preserve"> CHAGRES</v>
          </cell>
          <cell r="E658" t="str">
            <v xml:space="preserve"> LA ENCANTADA</v>
          </cell>
          <cell r="F658" t="str">
            <v xml:space="preserve"> ESC. LA ENCANTADITA</v>
          </cell>
          <cell r="G658" t="str">
            <v xml:space="preserve"> PUBLICA</v>
          </cell>
          <cell r="H658" t="str">
            <v xml:space="preserve"> Rural</v>
          </cell>
          <cell r="I658" t="str">
            <v>MULTIGRADO</v>
          </cell>
          <cell r="J658" t="str">
            <v>TELEBASICA</v>
          </cell>
        </row>
        <row r="659">
          <cell r="A659">
            <v>1178</v>
          </cell>
          <cell r="B659" t="str">
            <v xml:space="preserve"> COLï¿½N</v>
          </cell>
          <cell r="C659" t="str">
            <v xml:space="preserve"> COLÃ“N</v>
          </cell>
          <cell r="D659" t="str">
            <v xml:space="preserve"> CHAGRES</v>
          </cell>
          <cell r="E659" t="str">
            <v xml:space="preserve"> LA ENCANTADA</v>
          </cell>
          <cell r="F659" t="str">
            <v xml:space="preserve"> ESC. EL MARAÃ‘ON</v>
          </cell>
          <cell r="G659" t="str">
            <v xml:space="preserve"> PUBLICA</v>
          </cell>
          <cell r="H659" t="str">
            <v xml:space="preserve"> Rural</v>
          </cell>
          <cell r="I659" t="str">
            <v>MULTIGRADO</v>
          </cell>
          <cell r="J659" t="str">
            <v>TELEBASICA</v>
          </cell>
        </row>
        <row r="660">
          <cell r="A660">
            <v>1179</v>
          </cell>
          <cell r="B660" t="str">
            <v xml:space="preserve"> COLï¿½N</v>
          </cell>
          <cell r="C660" t="str">
            <v xml:space="preserve"> COLÃ“N</v>
          </cell>
          <cell r="D660" t="str">
            <v xml:space="preserve"> CHAGRES</v>
          </cell>
          <cell r="E660" t="str">
            <v xml:space="preserve"> LA ENCANTADA</v>
          </cell>
          <cell r="F660" t="str">
            <v xml:space="preserve"> ESC. PIEDRA AMARILLA</v>
          </cell>
          <cell r="G660" t="str">
            <v xml:space="preserve"> PUBLICA</v>
          </cell>
          <cell r="H660" t="str">
            <v xml:space="preserve"> Rural</v>
          </cell>
          <cell r="I660" t="str">
            <v>MULTIGRADO</v>
          </cell>
          <cell r="J660" t="str">
            <v>TRADICIONAL</v>
          </cell>
        </row>
        <row r="661">
          <cell r="A661">
            <v>1180</v>
          </cell>
          <cell r="B661" t="str">
            <v xml:space="preserve"> COLï¿½N</v>
          </cell>
          <cell r="C661" t="str">
            <v xml:space="preserve"> COLÃ“N</v>
          </cell>
          <cell r="D661" t="str">
            <v xml:space="preserve"> CHAGRES</v>
          </cell>
          <cell r="E661" t="str">
            <v xml:space="preserve"> LA ENCANTADA</v>
          </cell>
          <cell r="F661" t="str">
            <v xml:space="preserve"> ESC. LA NUEVA UNION</v>
          </cell>
          <cell r="G661" t="str">
            <v xml:space="preserve"> PUBLICA</v>
          </cell>
          <cell r="H661" t="str">
            <v xml:space="preserve"> Rural</v>
          </cell>
          <cell r="I661" t="str">
            <v>MULTIGRADO</v>
          </cell>
          <cell r="J661" t="str">
            <v>TRADICIONAL</v>
          </cell>
        </row>
        <row r="662">
          <cell r="A662">
            <v>1181</v>
          </cell>
          <cell r="B662" t="str">
            <v xml:space="preserve"> COLï¿½N</v>
          </cell>
          <cell r="C662" t="str">
            <v xml:space="preserve"> COLÃ“N</v>
          </cell>
          <cell r="D662" t="str">
            <v xml:space="preserve"> CHAGRES</v>
          </cell>
          <cell r="E662" t="str">
            <v xml:space="preserve"> LA ENCANTADA</v>
          </cell>
          <cell r="F662" t="str">
            <v xml:space="preserve"> ESC. NUEVA ARENOSA</v>
          </cell>
          <cell r="G662" t="str">
            <v xml:space="preserve"> PUBLICA</v>
          </cell>
          <cell r="H662" t="str">
            <v xml:space="preserve"> Rural</v>
          </cell>
          <cell r="I662" t="str">
            <v>MULTIGRADO</v>
          </cell>
          <cell r="J662" t="str">
            <v>TRADICIONAL</v>
          </cell>
        </row>
        <row r="663">
          <cell r="A663">
            <v>1182</v>
          </cell>
          <cell r="B663" t="str">
            <v xml:space="preserve"> COLï¿½N</v>
          </cell>
          <cell r="C663" t="str">
            <v xml:space="preserve"> COLÃ“N</v>
          </cell>
          <cell r="D663" t="str">
            <v xml:space="preserve"> CHAGRES</v>
          </cell>
          <cell r="E663" t="str">
            <v xml:space="preserve"> LA ENCANTADA</v>
          </cell>
          <cell r="F663" t="str">
            <v xml:space="preserve"> ESC. QUEBRADA BONITA NÂº 2</v>
          </cell>
          <cell r="G663" t="str">
            <v xml:space="preserve"> PUBLICA</v>
          </cell>
          <cell r="H663" t="str">
            <v xml:space="preserve"> Rural</v>
          </cell>
          <cell r="I663" t="str">
            <v>MULTIGRADO</v>
          </cell>
          <cell r="J663" t="str">
            <v>TRADICIONAL</v>
          </cell>
        </row>
        <row r="664">
          <cell r="A664">
            <v>1183</v>
          </cell>
          <cell r="B664" t="str">
            <v xml:space="preserve"> COLï¿½N</v>
          </cell>
          <cell r="C664" t="str">
            <v xml:space="preserve"> COLÃ“N</v>
          </cell>
          <cell r="D664" t="str">
            <v xml:space="preserve"> CHAGRES</v>
          </cell>
          <cell r="E664" t="str">
            <v xml:space="preserve"> PALMAS BELLAS</v>
          </cell>
          <cell r="F664" t="str">
            <v xml:space="preserve"> ESC. JOSE LEANDRO SOLIS</v>
          </cell>
          <cell r="G664" t="str">
            <v xml:space="preserve"> PUBLICA</v>
          </cell>
          <cell r="H664" t="str">
            <v xml:space="preserve"> Rural</v>
          </cell>
          <cell r="I664" t="str">
            <v>UNIGRADO</v>
          </cell>
          <cell r="J664" t="str">
            <v>TRADICIONAL</v>
          </cell>
        </row>
        <row r="665">
          <cell r="A665">
            <v>1184</v>
          </cell>
          <cell r="B665" t="str">
            <v xml:space="preserve"> COLï¿½N</v>
          </cell>
          <cell r="C665" t="str">
            <v xml:space="preserve"> COLÃ“N</v>
          </cell>
          <cell r="D665" t="str">
            <v xml:space="preserve"> CHAGRES</v>
          </cell>
          <cell r="E665" t="str">
            <v xml:space="preserve"> PALMAS BELLAS</v>
          </cell>
          <cell r="F665" t="str">
            <v xml:space="preserve"> ESC. ALTOS DE LA GLORIA</v>
          </cell>
          <cell r="G665" t="str">
            <v xml:space="preserve"> PUBLICA</v>
          </cell>
          <cell r="H665" t="str">
            <v xml:space="preserve"> Rural</v>
          </cell>
          <cell r="I665" t="str">
            <v>MULTIGRADO</v>
          </cell>
          <cell r="J665" t="str">
            <v>TRADICIONAL</v>
          </cell>
        </row>
        <row r="666">
          <cell r="A666">
            <v>1187</v>
          </cell>
          <cell r="B666" t="str">
            <v xml:space="preserve"> COLï¿½N</v>
          </cell>
          <cell r="C666" t="str">
            <v xml:space="preserve"> COLÃ“N</v>
          </cell>
          <cell r="D666" t="str">
            <v xml:space="preserve"> CHAGRES</v>
          </cell>
          <cell r="E666" t="str">
            <v xml:space="preserve"> PALMAS BELLAS</v>
          </cell>
          <cell r="F666" t="str">
            <v xml:space="preserve"> P.C. ANASTACIA MITRE</v>
          </cell>
          <cell r="G666" t="str">
            <v xml:space="preserve"> PUBLICA</v>
          </cell>
          <cell r="H666" t="str">
            <v xml:space="preserve"> Rural</v>
          </cell>
          <cell r="I666" t="str">
            <v>MULTIGRADO</v>
          </cell>
          <cell r="J666" t="str">
            <v>TRADICIONAL</v>
          </cell>
        </row>
        <row r="667">
          <cell r="A667">
            <v>1191</v>
          </cell>
          <cell r="B667" t="str">
            <v xml:space="preserve"> COLï¿½N</v>
          </cell>
          <cell r="C667" t="str">
            <v xml:space="preserve"> COLÃ“N</v>
          </cell>
          <cell r="D667" t="str">
            <v xml:space="preserve"> CHAGRES</v>
          </cell>
          <cell r="E667" t="str">
            <v xml:space="preserve"> NUEVO CHAGRES</v>
          </cell>
          <cell r="F667" t="str">
            <v xml:space="preserve"> ESC. MOSQUERA</v>
          </cell>
          <cell r="G667" t="str">
            <v xml:space="preserve"> PUBLICA</v>
          </cell>
          <cell r="H667" t="str">
            <v xml:space="preserve"> Rural</v>
          </cell>
          <cell r="I667" t="str">
            <v>MULTIGRADO</v>
          </cell>
          <cell r="J667" t="str">
            <v>TRADICIONAL</v>
          </cell>
        </row>
        <row r="668">
          <cell r="A668">
            <v>1192</v>
          </cell>
          <cell r="B668" t="str">
            <v xml:space="preserve"> COLï¿½N</v>
          </cell>
          <cell r="C668" t="str">
            <v xml:space="preserve"> COLÃ“N</v>
          </cell>
          <cell r="D668" t="str">
            <v xml:space="preserve"> CHAGRES</v>
          </cell>
          <cell r="E668" t="str">
            <v xml:space="preserve"> PIÃ‘A</v>
          </cell>
          <cell r="F668" t="str">
            <v xml:space="preserve"> ESC. PIÃ‘A</v>
          </cell>
          <cell r="G668" t="str">
            <v xml:space="preserve"> PUBLICA</v>
          </cell>
          <cell r="H668" t="str">
            <v xml:space="preserve"> Rural</v>
          </cell>
          <cell r="I668" t="str">
            <v>MULTIGRADO</v>
          </cell>
          <cell r="J668" t="str">
            <v>TRADICIONAL</v>
          </cell>
        </row>
        <row r="669">
          <cell r="A669">
            <v>1193</v>
          </cell>
          <cell r="B669" t="str">
            <v xml:space="preserve"> COLï¿½N</v>
          </cell>
          <cell r="C669" t="str">
            <v xml:space="preserve"> COLÃ“N</v>
          </cell>
          <cell r="D669" t="str">
            <v xml:space="preserve"> CHAGRES</v>
          </cell>
          <cell r="E669" t="str">
            <v xml:space="preserve"> PIÃ‘A</v>
          </cell>
          <cell r="F669" t="str">
            <v xml:space="preserve"> ESC. LA UNION DE PIÃ‘A</v>
          </cell>
          <cell r="G669" t="str">
            <v xml:space="preserve"> PUBLICA</v>
          </cell>
          <cell r="H669" t="str">
            <v xml:space="preserve"> Rural</v>
          </cell>
          <cell r="I669" t="str">
            <v>MULTIGRADO</v>
          </cell>
          <cell r="J669" t="str">
            <v>TRADICIONAL</v>
          </cell>
        </row>
        <row r="670">
          <cell r="A670">
            <v>1194</v>
          </cell>
          <cell r="B670" t="str">
            <v xml:space="preserve"> COLï¿½N</v>
          </cell>
          <cell r="C670" t="str">
            <v xml:space="preserve"> COLÃ“N</v>
          </cell>
          <cell r="D670" t="str">
            <v xml:space="preserve"> CHAGRES</v>
          </cell>
          <cell r="E670" t="str">
            <v xml:space="preserve"> SALUD</v>
          </cell>
          <cell r="F670" t="str">
            <v xml:space="preserve"> ESC. SALUD</v>
          </cell>
          <cell r="G670" t="str">
            <v xml:space="preserve"> PUBLICA</v>
          </cell>
          <cell r="H670" t="str">
            <v xml:space="preserve"> Rural</v>
          </cell>
          <cell r="I670" t="str">
            <v>MULTIGRADO</v>
          </cell>
          <cell r="J670" t="str">
            <v>TRADICIONAL</v>
          </cell>
        </row>
        <row r="671">
          <cell r="A671">
            <v>1195</v>
          </cell>
          <cell r="B671" t="str">
            <v xml:space="preserve"> COLï¿½N</v>
          </cell>
          <cell r="C671" t="str">
            <v xml:space="preserve"> COLÃ“N</v>
          </cell>
          <cell r="D671" t="str">
            <v xml:space="preserve"> CHAGRES</v>
          </cell>
          <cell r="E671" t="str">
            <v xml:space="preserve"> SALUD</v>
          </cell>
          <cell r="F671" t="str">
            <v xml:space="preserve"> ESC. QUEBRADA DE LEON</v>
          </cell>
          <cell r="G671" t="str">
            <v xml:space="preserve"> PUBLICA</v>
          </cell>
          <cell r="H671" t="str">
            <v xml:space="preserve"> Rural</v>
          </cell>
          <cell r="I671" t="str">
            <v>MULTIGRADO</v>
          </cell>
          <cell r="J671" t="str">
            <v>TRADICIONAL</v>
          </cell>
        </row>
        <row r="672">
          <cell r="A672">
            <v>1197</v>
          </cell>
          <cell r="B672" t="str">
            <v xml:space="preserve"> COLï¿½N</v>
          </cell>
          <cell r="C672" t="str">
            <v xml:space="preserve"> COLÃ“N</v>
          </cell>
          <cell r="D672" t="str">
            <v xml:space="preserve"> CHAGRES</v>
          </cell>
          <cell r="E672" t="str">
            <v xml:space="preserve"> SALUD</v>
          </cell>
          <cell r="F672" t="str">
            <v xml:space="preserve"> ESC. EL ESCOBALITO</v>
          </cell>
          <cell r="G672" t="str">
            <v xml:space="preserve"> PUBLICA</v>
          </cell>
          <cell r="H672" t="str">
            <v xml:space="preserve"> Rural</v>
          </cell>
          <cell r="I672" t="str">
            <v>MULTIGRADO</v>
          </cell>
          <cell r="J672" t="str">
            <v>TRADICIONAL</v>
          </cell>
        </row>
        <row r="673">
          <cell r="A673">
            <v>1198</v>
          </cell>
          <cell r="B673" t="str">
            <v xml:space="preserve"> COLï¿½N</v>
          </cell>
          <cell r="C673" t="str">
            <v xml:space="preserve"> COLÃ“N</v>
          </cell>
          <cell r="D673" t="str">
            <v xml:space="preserve"> CHAGRES</v>
          </cell>
          <cell r="E673" t="str">
            <v xml:space="preserve"> SALUD</v>
          </cell>
          <cell r="F673" t="str">
            <v xml:space="preserve"> ESC. GANDONA</v>
          </cell>
          <cell r="G673" t="str">
            <v xml:space="preserve"> PUBLICA</v>
          </cell>
          <cell r="H673" t="str">
            <v xml:space="preserve"> Rural</v>
          </cell>
          <cell r="I673" t="str">
            <v>MULTIGRADO</v>
          </cell>
          <cell r="J673" t="str">
            <v>TRADICIONAL</v>
          </cell>
        </row>
        <row r="674">
          <cell r="A674">
            <v>1199</v>
          </cell>
          <cell r="B674" t="str">
            <v xml:space="preserve"> COLï¿½N</v>
          </cell>
          <cell r="C674" t="str">
            <v xml:space="preserve"> COLÃ“N</v>
          </cell>
          <cell r="D674" t="str">
            <v xml:space="preserve"> CHAGRES</v>
          </cell>
          <cell r="E674" t="str">
            <v xml:space="preserve"> SALUD</v>
          </cell>
          <cell r="F674" t="str">
            <v xml:space="preserve"> ESC. COSTA DE ORO</v>
          </cell>
          <cell r="G674" t="str">
            <v xml:space="preserve"> PUBLICA</v>
          </cell>
          <cell r="H674" t="str">
            <v xml:space="preserve"> Rural</v>
          </cell>
          <cell r="I674" t="str">
            <v>MULTIGRADO</v>
          </cell>
          <cell r="J674" t="str">
            <v>TRADICIONAL</v>
          </cell>
        </row>
        <row r="675">
          <cell r="A675">
            <v>1200</v>
          </cell>
          <cell r="B675" t="str">
            <v xml:space="preserve"> COLï¿½N</v>
          </cell>
          <cell r="C675" t="str">
            <v xml:space="preserve"> COLÃ“N</v>
          </cell>
          <cell r="D675" t="str">
            <v xml:space="preserve"> CHAGRES</v>
          </cell>
          <cell r="E675" t="str">
            <v xml:space="preserve"> SALUD</v>
          </cell>
          <cell r="F675" t="str">
            <v xml:space="preserve"> ESC. BAJO BONITO</v>
          </cell>
          <cell r="G675" t="str">
            <v xml:space="preserve"> PUBLICA</v>
          </cell>
          <cell r="H675" t="str">
            <v xml:space="preserve"> Rural</v>
          </cell>
          <cell r="I675" t="str">
            <v>MULTIGRADO</v>
          </cell>
          <cell r="J675" t="str">
            <v>TRADICIONAL</v>
          </cell>
        </row>
        <row r="676">
          <cell r="A676">
            <v>1201</v>
          </cell>
          <cell r="B676" t="str">
            <v xml:space="preserve"> COLï¿½N</v>
          </cell>
          <cell r="C676" t="str">
            <v xml:space="preserve"> COLÃ“N</v>
          </cell>
          <cell r="D676" t="str">
            <v xml:space="preserve"> CHAGRES</v>
          </cell>
          <cell r="E676" t="str">
            <v xml:space="preserve"> SALUD</v>
          </cell>
          <cell r="F676" t="str">
            <v xml:space="preserve"> ESC. NUEVA SEVILLA</v>
          </cell>
          <cell r="G676" t="str">
            <v xml:space="preserve"> PUBLICA</v>
          </cell>
          <cell r="H676" t="str">
            <v xml:space="preserve"> Rural</v>
          </cell>
          <cell r="I676" t="str">
            <v>MULTIGRADO</v>
          </cell>
          <cell r="J676" t="str">
            <v>TRADICIONAL</v>
          </cell>
        </row>
        <row r="677">
          <cell r="A677">
            <v>1202</v>
          </cell>
          <cell r="B677" t="str">
            <v xml:space="preserve"> COLï¿½N</v>
          </cell>
          <cell r="C677" t="str">
            <v xml:space="preserve"> COLÃ“N</v>
          </cell>
          <cell r="D677" t="str">
            <v xml:space="preserve"> DONOSO</v>
          </cell>
          <cell r="E677" t="str">
            <v xml:space="preserve"> MIGUEL DE LA BORDA </v>
          </cell>
          <cell r="F677" t="str">
            <v xml:space="preserve"> ESC. EL VALLECITO</v>
          </cell>
          <cell r="G677" t="str">
            <v xml:space="preserve"> PUBLICA</v>
          </cell>
          <cell r="H677" t="str">
            <v xml:space="preserve"> Rural</v>
          </cell>
          <cell r="I677" t="str">
            <v>MULTIGRADO</v>
          </cell>
          <cell r="J677" t="str">
            <v>TELEBASICA</v>
          </cell>
        </row>
        <row r="678">
          <cell r="A678">
            <v>1203</v>
          </cell>
          <cell r="B678" t="str">
            <v xml:space="preserve"> COLï¿½N</v>
          </cell>
          <cell r="C678" t="str">
            <v xml:space="preserve"> COLÃ“N</v>
          </cell>
          <cell r="D678" t="str">
            <v xml:space="preserve"> DONOSO</v>
          </cell>
          <cell r="E678" t="str">
            <v xml:space="preserve"> MIGUEL DE LA BORDA </v>
          </cell>
          <cell r="F678" t="str">
            <v xml:space="preserve"> ESC. NUEVO VERAGUAS</v>
          </cell>
          <cell r="G678" t="str">
            <v xml:space="preserve"> PUBLICA</v>
          </cell>
          <cell r="H678" t="str">
            <v xml:space="preserve"> Rural</v>
          </cell>
          <cell r="I678" t="str">
            <v>MULTIGRADO</v>
          </cell>
          <cell r="J678" t="str">
            <v>TRADICIONAL</v>
          </cell>
        </row>
        <row r="679">
          <cell r="A679">
            <v>1204</v>
          </cell>
          <cell r="B679" t="str">
            <v xml:space="preserve"> COLï¿½N</v>
          </cell>
          <cell r="C679" t="str">
            <v xml:space="preserve"> COLÃ“N</v>
          </cell>
          <cell r="D679" t="str">
            <v xml:space="preserve"> DONOSO</v>
          </cell>
          <cell r="E679" t="str">
            <v xml:space="preserve"> MIGUEL DE LA BORDA </v>
          </cell>
          <cell r="F679" t="str">
            <v xml:space="preserve"> ESC. QUEBRADA GRANDE</v>
          </cell>
          <cell r="G679" t="str">
            <v xml:space="preserve"> PUBLICA</v>
          </cell>
          <cell r="H679" t="str">
            <v xml:space="preserve"> Rural</v>
          </cell>
          <cell r="I679" t="str">
            <v>MULTIGRADO</v>
          </cell>
          <cell r="J679" t="str">
            <v>TRADICIONAL</v>
          </cell>
        </row>
        <row r="680">
          <cell r="A680">
            <v>1205</v>
          </cell>
          <cell r="B680" t="str">
            <v xml:space="preserve"> COLï¿½N</v>
          </cell>
          <cell r="C680" t="str">
            <v xml:space="preserve"> COLÃ“N</v>
          </cell>
          <cell r="D680" t="str">
            <v xml:space="preserve"> DONOSO</v>
          </cell>
          <cell r="E680" t="str">
            <v xml:space="preserve"> MIGUEL DE LA BORDA </v>
          </cell>
          <cell r="F680" t="str">
            <v xml:space="preserve"> ESC. RIO DIEGO</v>
          </cell>
          <cell r="G680" t="str">
            <v xml:space="preserve"> PUBLICA</v>
          </cell>
          <cell r="H680" t="str">
            <v xml:space="preserve"> Rural</v>
          </cell>
          <cell r="I680" t="str">
            <v>MULTIGRADO</v>
          </cell>
          <cell r="J680" t="str">
            <v>TELEBASICA</v>
          </cell>
        </row>
        <row r="681">
          <cell r="A681">
            <v>1206</v>
          </cell>
          <cell r="B681" t="str">
            <v xml:space="preserve"> COLï¿½N</v>
          </cell>
          <cell r="C681" t="str">
            <v xml:space="preserve"> COLÃ“N</v>
          </cell>
          <cell r="D681" t="str">
            <v xml:space="preserve"> DONOSO</v>
          </cell>
          <cell r="E681" t="str">
            <v xml:space="preserve"> MIGUEL DE LA BORDA </v>
          </cell>
          <cell r="F681" t="str">
            <v xml:space="preserve"> ESC. EL IGUANERO</v>
          </cell>
          <cell r="G681" t="str">
            <v xml:space="preserve"> PUBLICA</v>
          </cell>
          <cell r="H681" t="str">
            <v xml:space="preserve"> Rural</v>
          </cell>
          <cell r="I681" t="str">
            <v>MULTIGRADO</v>
          </cell>
          <cell r="J681" t="str">
            <v>TRADICIONAL</v>
          </cell>
        </row>
        <row r="682">
          <cell r="A682">
            <v>1207</v>
          </cell>
          <cell r="B682" t="str">
            <v xml:space="preserve"> COLï¿½N</v>
          </cell>
          <cell r="C682" t="str">
            <v xml:space="preserve"> COLÃ“N</v>
          </cell>
          <cell r="D682" t="str">
            <v xml:space="preserve"> DONOSO</v>
          </cell>
          <cell r="E682" t="str">
            <v xml:space="preserve"> EL GUÃSIMO</v>
          </cell>
          <cell r="F682" t="str">
            <v xml:space="preserve"> ESC. ALTOS DE SANTA CRUZ</v>
          </cell>
          <cell r="G682" t="str">
            <v xml:space="preserve"> PUBLICA</v>
          </cell>
          <cell r="H682" t="str">
            <v xml:space="preserve"> Rural</v>
          </cell>
          <cell r="I682" t="str">
            <v>MULTIGRADO</v>
          </cell>
          <cell r="J682" t="str">
            <v>TRADICIONAL</v>
          </cell>
        </row>
        <row r="683">
          <cell r="A683">
            <v>1211</v>
          </cell>
          <cell r="B683" t="str">
            <v xml:space="preserve"> COLï¿½N</v>
          </cell>
          <cell r="C683" t="str">
            <v xml:space="preserve"> COLÃ“N</v>
          </cell>
          <cell r="D683" t="str">
            <v xml:space="preserve"> DONOSO</v>
          </cell>
          <cell r="E683" t="str">
            <v xml:space="preserve"> SAN JOSÃ‰ DEL GENERAL</v>
          </cell>
          <cell r="F683" t="str">
            <v xml:space="preserve"> ESC. SAN BENITO</v>
          </cell>
          <cell r="G683" t="str">
            <v xml:space="preserve"> PUBLICA</v>
          </cell>
          <cell r="H683" t="str">
            <v xml:space="preserve"> Rural</v>
          </cell>
          <cell r="I683" t="str">
            <v>MULTIGRADO</v>
          </cell>
          <cell r="J683" t="str">
            <v>TRADICIONAL</v>
          </cell>
        </row>
        <row r="684">
          <cell r="A684">
            <v>1212</v>
          </cell>
          <cell r="B684" t="str">
            <v xml:space="preserve"> COLï¿½N</v>
          </cell>
          <cell r="C684" t="str">
            <v xml:space="preserve"> COLÃ“N</v>
          </cell>
          <cell r="D684" t="str">
            <v xml:space="preserve"> DONOSO</v>
          </cell>
          <cell r="E684" t="str">
            <v xml:space="preserve"> EL GUÃSIMO</v>
          </cell>
          <cell r="F684" t="str">
            <v xml:space="preserve"> ESC. LLANO BONITO</v>
          </cell>
          <cell r="G684" t="str">
            <v xml:space="preserve"> PUBLICA</v>
          </cell>
          <cell r="H684" t="str">
            <v xml:space="preserve"> Rural</v>
          </cell>
          <cell r="I684" t="str">
            <v>MULTIGRADO</v>
          </cell>
          <cell r="J684" t="str">
            <v>TRADICIONAL</v>
          </cell>
        </row>
        <row r="685">
          <cell r="A685">
            <v>1213</v>
          </cell>
          <cell r="B685" t="str">
            <v xml:space="preserve"> COLï¿½N</v>
          </cell>
          <cell r="C685" t="str">
            <v xml:space="preserve"> COLÃ“N</v>
          </cell>
          <cell r="D685" t="str">
            <v xml:space="preserve"> DONOSO</v>
          </cell>
          <cell r="E685" t="str">
            <v xml:space="preserve"> MIGUEL DE LA BORDA </v>
          </cell>
          <cell r="F685" t="str">
            <v xml:space="preserve"> ESC. EL AGUACATE</v>
          </cell>
          <cell r="G685" t="str">
            <v xml:space="preserve"> PUBLICA</v>
          </cell>
          <cell r="H685" t="str">
            <v xml:space="preserve"> Rural</v>
          </cell>
          <cell r="I685" t="str">
            <v>MULTIGRADO</v>
          </cell>
          <cell r="J685" t="str">
            <v>TRADICIONAL</v>
          </cell>
        </row>
        <row r="686">
          <cell r="A686">
            <v>1214</v>
          </cell>
          <cell r="B686" t="str">
            <v xml:space="preserve"> COLï¿½N</v>
          </cell>
          <cell r="C686" t="str">
            <v xml:space="preserve"> COLÃ“N</v>
          </cell>
          <cell r="D686" t="str">
            <v xml:space="preserve"> DONOSO</v>
          </cell>
          <cell r="E686" t="str">
            <v xml:space="preserve"> MIGUEL DE LA BORDA </v>
          </cell>
          <cell r="F686" t="str">
            <v xml:space="preserve"> ESC. EL LIMON</v>
          </cell>
          <cell r="G686" t="str">
            <v xml:space="preserve"> PUBLICA</v>
          </cell>
          <cell r="H686" t="str">
            <v xml:space="preserve"> Rural</v>
          </cell>
          <cell r="I686" t="str">
            <v>MULTIGRADO</v>
          </cell>
          <cell r="J686" t="str">
            <v>TRADICIONAL</v>
          </cell>
        </row>
        <row r="687">
          <cell r="A687">
            <v>1215</v>
          </cell>
          <cell r="B687" t="str">
            <v xml:space="preserve"> COLï¿½N</v>
          </cell>
          <cell r="C687" t="str">
            <v xml:space="preserve"> COLÃ“N</v>
          </cell>
          <cell r="D687" t="str">
            <v xml:space="preserve"> DONOSO</v>
          </cell>
          <cell r="E687" t="str">
            <v xml:space="preserve"> MIGUEL DE LA BORDA </v>
          </cell>
          <cell r="F687" t="str">
            <v xml:space="preserve"> ESC. MIGUEL DE LA BORDA</v>
          </cell>
          <cell r="G687" t="str">
            <v xml:space="preserve"> PUBLICA</v>
          </cell>
          <cell r="H687" t="str">
            <v xml:space="preserve"> Rural</v>
          </cell>
          <cell r="I687" t="str">
            <v>UNIGRADO</v>
          </cell>
          <cell r="J687" t="str">
            <v>TELEBASICA</v>
          </cell>
        </row>
        <row r="688">
          <cell r="A688">
            <v>1217</v>
          </cell>
          <cell r="B688" t="str">
            <v xml:space="preserve"> COLï¿½N</v>
          </cell>
          <cell r="C688" t="str">
            <v xml:space="preserve"> COLÃ“N</v>
          </cell>
          <cell r="D688" t="str">
            <v xml:space="preserve"> DONOSO</v>
          </cell>
          <cell r="E688" t="str">
            <v xml:space="preserve"> COCLÃ‰ DEL NORTE</v>
          </cell>
          <cell r="F688" t="str">
            <v xml:space="preserve"> ESC. BELEN</v>
          </cell>
          <cell r="G688" t="str">
            <v xml:space="preserve"> PUBLICA</v>
          </cell>
          <cell r="H688" t="str">
            <v xml:space="preserve"> Rural</v>
          </cell>
          <cell r="I688" t="str">
            <v>MULTIGRADO</v>
          </cell>
          <cell r="J688" t="str">
            <v>TRADICIONAL</v>
          </cell>
        </row>
        <row r="689">
          <cell r="A689">
            <v>1218</v>
          </cell>
          <cell r="B689" t="str">
            <v xml:space="preserve"> COLï¿½N</v>
          </cell>
          <cell r="C689" t="str">
            <v xml:space="preserve"> COLÃ“N</v>
          </cell>
          <cell r="D689" t="str">
            <v xml:space="preserve"> DONOSO</v>
          </cell>
          <cell r="E689" t="str">
            <v xml:space="preserve"> COCLÃ‰ DEL NORTE</v>
          </cell>
          <cell r="F689" t="str">
            <v xml:space="preserve"> ESC. SAN LUIS</v>
          </cell>
          <cell r="G689" t="str">
            <v xml:space="preserve"> PUBLICA</v>
          </cell>
          <cell r="H689" t="str">
            <v xml:space="preserve"> Rural</v>
          </cell>
          <cell r="I689" t="str">
            <v>MULTIGRADO</v>
          </cell>
          <cell r="J689" t="str">
            <v>TRADICIONAL</v>
          </cell>
        </row>
        <row r="690">
          <cell r="A690">
            <v>1219</v>
          </cell>
          <cell r="B690" t="str">
            <v xml:space="preserve"> COLï¿½N</v>
          </cell>
          <cell r="C690" t="str">
            <v xml:space="preserve"> COLÃ“N</v>
          </cell>
          <cell r="D690" t="str">
            <v xml:space="preserve"> DONOSO</v>
          </cell>
          <cell r="E690" t="str">
            <v xml:space="preserve"> COCLÃ‰ DEL NORTE</v>
          </cell>
          <cell r="F690" t="str">
            <v xml:space="preserve"> ESC. RIO CAIMITO</v>
          </cell>
          <cell r="G690" t="str">
            <v xml:space="preserve"> PUBLICA</v>
          </cell>
          <cell r="H690" t="str">
            <v xml:space="preserve"> Rural</v>
          </cell>
          <cell r="I690" t="str">
            <v>MULTIGRADO</v>
          </cell>
          <cell r="J690" t="str">
            <v>TRADICIONAL</v>
          </cell>
        </row>
        <row r="691">
          <cell r="A691">
            <v>1221</v>
          </cell>
          <cell r="B691" t="str">
            <v xml:space="preserve"> COLï¿½N</v>
          </cell>
          <cell r="C691" t="str">
            <v xml:space="preserve"> COLÃ“N</v>
          </cell>
          <cell r="D691" t="str">
            <v xml:space="preserve"> DONOSO</v>
          </cell>
          <cell r="E691" t="str">
            <v xml:space="preserve"> COCLÃ‰ DEL NORTE</v>
          </cell>
          <cell r="F691" t="str">
            <v xml:space="preserve"> ESC. SAN JOSE DE SAN LUCAS</v>
          </cell>
          <cell r="G691" t="str">
            <v xml:space="preserve"> PUBLICA</v>
          </cell>
          <cell r="H691" t="str">
            <v xml:space="preserve"> Rural</v>
          </cell>
          <cell r="I691" t="str">
            <v>MULTIGRADO</v>
          </cell>
          <cell r="J691" t="str">
            <v>MULTIGRADO</v>
          </cell>
        </row>
        <row r="692">
          <cell r="A692">
            <v>1222</v>
          </cell>
          <cell r="B692" t="str">
            <v xml:space="preserve"> COLï¿½N</v>
          </cell>
          <cell r="C692" t="str">
            <v xml:space="preserve"> COLÃ“N</v>
          </cell>
          <cell r="D692" t="str">
            <v xml:space="preserve"> DONOSO</v>
          </cell>
          <cell r="E692" t="str">
            <v xml:space="preserve"> COCLÃ‰ DEL NORTE</v>
          </cell>
          <cell r="F692" t="str">
            <v xml:space="preserve"> ESC. RÃO PALMILLA</v>
          </cell>
          <cell r="G692" t="str">
            <v xml:space="preserve"> PUBLICA</v>
          </cell>
          <cell r="H692" t="str">
            <v xml:space="preserve"> Rural</v>
          </cell>
          <cell r="I692" t="str">
            <v>MULTIGRADO</v>
          </cell>
          <cell r="J692" t="str">
            <v>TRADICIONAL</v>
          </cell>
        </row>
        <row r="693">
          <cell r="A693">
            <v>1223</v>
          </cell>
          <cell r="B693" t="str">
            <v xml:space="preserve"> COLï¿½N</v>
          </cell>
          <cell r="C693" t="str">
            <v xml:space="preserve"> COLÃ“N</v>
          </cell>
          <cell r="D693" t="str">
            <v xml:space="preserve"> DONOSO</v>
          </cell>
          <cell r="E693" t="str">
            <v xml:space="preserve"> COCLÃ‰ DEL NORTE</v>
          </cell>
          <cell r="F693" t="str">
            <v xml:space="preserve"> ESC. VISTA ALEGRE 4 CALLES</v>
          </cell>
          <cell r="G693" t="str">
            <v xml:space="preserve"> PUBLICA</v>
          </cell>
          <cell r="H693" t="str">
            <v xml:space="preserve"> Rural</v>
          </cell>
          <cell r="I693" t="str">
            <v>MULTIGRADO</v>
          </cell>
          <cell r="J693" t="str">
            <v>TRADICIONAL</v>
          </cell>
        </row>
        <row r="694">
          <cell r="A694">
            <v>1225</v>
          </cell>
          <cell r="B694" t="str">
            <v xml:space="preserve"> COLï¿½N</v>
          </cell>
          <cell r="C694" t="str">
            <v xml:space="preserve"> COLÃ“N</v>
          </cell>
          <cell r="D694" t="str">
            <v xml:space="preserve"> DONOSO</v>
          </cell>
          <cell r="E694" t="str">
            <v xml:space="preserve"> COCLÃ‰ DEL NORTE</v>
          </cell>
          <cell r="F694" t="str">
            <v xml:space="preserve"> ESC. CALLE LARGA</v>
          </cell>
          <cell r="G694" t="str">
            <v xml:space="preserve"> PUBLICA</v>
          </cell>
          <cell r="H694" t="str">
            <v xml:space="preserve"> Rural</v>
          </cell>
          <cell r="I694" t="str">
            <v>MULTIGRADO</v>
          </cell>
          <cell r="J694" t="str">
            <v>TRADICIONAL</v>
          </cell>
        </row>
        <row r="695">
          <cell r="A695">
            <v>1227</v>
          </cell>
          <cell r="B695" t="str">
            <v xml:space="preserve"> COLï¿½N</v>
          </cell>
          <cell r="C695" t="str">
            <v xml:space="preserve"> COLÃ“N</v>
          </cell>
          <cell r="D695" t="str">
            <v xml:space="preserve"> DONOSO</v>
          </cell>
          <cell r="E695" t="str">
            <v xml:space="preserve"> COCLÃ‰ DEL NORTE</v>
          </cell>
          <cell r="F695" t="str">
            <v xml:space="preserve"> ESC. SABANITA VERDE</v>
          </cell>
          <cell r="G695" t="str">
            <v xml:space="preserve"> PUBLICA</v>
          </cell>
          <cell r="H695" t="str">
            <v xml:space="preserve"> Rural</v>
          </cell>
          <cell r="I695" t="str">
            <v>MULTIGRADO</v>
          </cell>
          <cell r="J695" t="str">
            <v>MULTIGRADO</v>
          </cell>
        </row>
        <row r="696">
          <cell r="A696">
            <v>1229</v>
          </cell>
          <cell r="B696" t="str">
            <v xml:space="preserve"> COLï¿½N</v>
          </cell>
          <cell r="C696" t="str">
            <v xml:space="preserve"> COLÃ“N</v>
          </cell>
          <cell r="D696" t="str">
            <v xml:space="preserve"> DONOSO</v>
          </cell>
          <cell r="E696" t="str">
            <v xml:space="preserve"> COCLÃ‰ DEL NORTE</v>
          </cell>
          <cell r="F696" t="str">
            <v xml:space="preserve"> ESC. COCLE DEL NORTE</v>
          </cell>
          <cell r="G696" t="str">
            <v xml:space="preserve"> PUBLICA</v>
          </cell>
          <cell r="H696" t="str">
            <v xml:space="preserve"> Rural</v>
          </cell>
          <cell r="I696" t="str">
            <v>MULTIGRADO</v>
          </cell>
          <cell r="J696" t="str">
            <v>TELEBASICA</v>
          </cell>
        </row>
        <row r="697">
          <cell r="A697">
            <v>1230</v>
          </cell>
          <cell r="B697" t="str">
            <v xml:space="preserve"> COLï¿½N</v>
          </cell>
          <cell r="C697" t="str">
            <v xml:space="preserve"> COLÃ“N</v>
          </cell>
          <cell r="D697" t="str">
            <v xml:space="preserve"> DONOSO</v>
          </cell>
          <cell r="E697" t="str">
            <v xml:space="preserve"> EL GUÃSIMO</v>
          </cell>
          <cell r="F697" t="str">
            <v xml:space="preserve"> ESC. SANTA MARIA</v>
          </cell>
          <cell r="G697" t="str">
            <v xml:space="preserve"> PUBLICA</v>
          </cell>
          <cell r="H697" t="str">
            <v xml:space="preserve"> Rural</v>
          </cell>
          <cell r="I697" t="str">
            <v>MULTIGRADO</v>
          </cell>
          <cell r="J697" t="str">
            <v>TRADICIONAL</v>
          </cell>
        </row>
        <row r="698">
          <cell r="A698">
            <v>1231</v>
          </cell>
          <cell r="B698" t="str">
            <v xml:space="preserve"> COLï¿½N</v>
          </cell>
          <cell r="C698" t="str">
            <v xml:space="preserve"> COLÃ“N</v>
          </cell>
          <cell r="D698" t="str">
            <v xml:space="preserve"> DONOSO</v>
          </cell>
          <cell r="E698" t="str">
            <v xml:space="preserve"> EL GUÃSIMO</v>
          </cell>
          <cell r="F698" t="str">
            <v xml:space="preserve"> ESC. EL ESCOBAL</v>
          </cell>
          <cell r="G698" t="str">
            <v xml:space="preserve"> PUBLICA</v>
          </cell>
          <cell r="H698" t="str">
            <v xml:space="preserve"> Rural</v>
          </cell>
          <cell r="I698" t="str">
            <v>MULTIGRADO</v>
          </cell>
          <cell r="J698" t="str">
            <v>TRADICIONAL</v>
          </cell>
        </row>
        <row r="699">
          <cell r="A699">
            <v>1232</v>
          </cell>
          <cell r="B699" t="str">
            <v xml:space="preserve"> COLï¿½N</v>
          </cell>
          <cell r="C699" t="str">
            <v xml:space="preserve"> COLÃ“N</v>
          </cell>
          <cell r="D699" t="str">
            <v xml:space="preserve"> DONOSO</v>
          </cell>
          <cell r="E699" t="str">
            <v xml:space="preserve"> EL GUÃSIMO</v>
          </cell>
          <cell r="F699" t="str">
            <v xml:space="preserve"> ESC. CELESTINO VILLARRETA</v>
          </cell>
          <cell r="G699" t="str">
            <v xml:space="preserve"> PUBLICA</v>
          </cell>
          <cell r="H699" t="str">
            <v xml:space="preserve"> Rural</v>
          </cell>
          <cell r="I699" t="str">
            <v>MULTIGRADO</v>
          </cell>
          <cell r="J699" t="str">
            <v>TELEBASICA</v>
          </cell>
        </row>
        <row r="700">
          <cell r="A700">
            <v>1233</v>
          </cell>
          <cell r="B700" t="str">
            <v xml:space="preserve"> COLï¿½N</v>
          </cell>
          <cell r="C700" t="str">
            <v xml:space="preserve"> COLÃ“N</v>
          </cell>
          <cell r="D700" t="str">
            <v xml:space="preserve"> DONOSO</v>
          </cell>
          <cell r="E700" t="str">
            <v xml:space="preserve"> EL GUÃSIMO</v>
          </cell>
          <cell r="F700" t="str">
            <v xml:space="preserve"> ESC. EL BELORIZAL</v>
          </cell>
          <cell r="G700" t="str">
            <v xml:space="preserve"> PUBLICA</v>
          </cell>
          <cell r="H700" t="str">
            <v xml:space="preserve"> Rural</v>
          </cell>
          <cell r="I700" t="str">
            <v>MULTIGRADO</v>
          </cell>
          <cell r="J700" t="str">
            <v>MULTIGRADO</v>
          </cell>
        </row>
        <row r="701">
          <cell r="A701">
            <v>1234</v>
          </cell>
          <cell r="B701" t="str">
            <v xml:space="preserve"> COLï¿½N</v>
          </cell>
          <cell r="C701" t="str">
            <v xml:space="preserve"> COLÃ“N</v>
          </cell>
          <cell r="D701" t="str">
            <v xml:space="preserve"> DONOSO</v>
          </cell>
          <cell r="E701" t="str">
            <v xml:space="preserve"> EL GUÃSIMO</v>
          </cell>
          <cell r="F701" t="str">
            <v xml:space="preserve"> ESC. EL JOBO CENTRO</v>
          </cell>
          <cell r="G701" t="str">
            <v xml:space="preserve"> PUBLICA</v>
          </cell>
          <cell r="H701" t="str">
            <v xml:space="preserve"> Rural</v>
          </cell>
          <cell r="I701" t="str">
            <v>MULTIGRADO</v>
          </cell>
          <cell r="J701" t="str">
            <v>TRADICIONAL</v>
          </cell>
        </row>
        <row r="702">
          <cell r="A702">
            <v>1235</v>
          </cell>
          <cell r="B702" t="str">
            <v xml:space="preserve"> COLï¿½N</v>
          </cell>
          <cell r="C702" t="str">
            <v xml:space="preserve"> COLÃ“N</v>
          </cell>
          <cell r="D702" t="str">
            <v xml:space="preserve"> DONOSO</v>
          </cell>
          <cell r="E702" t="str">
            <v xml:space="preserve"> EL GUÃSIMO</v>
          </cell>
          <cell r="F702" t="str">
            <v xml:space="preserve"> ESC. EL VALLE DE ESCOBAL</v>
          </cell>
          <cell r="G702" t="str">
            <v xml:space="preserve"> PUBLICA</v>
          </cell>
          <cell r="H702" t="str">
            <v xml:space="preserve"> Rural</v>
          </cell>
          <cell r="I702" t="str">
            <v>MULTIGRADO</v>
          </cell>
          <cell r="J702" t="str">
            <v>TRADICIONAL</v>
          </cell>
        </row>
        <row r="703">
          <cell r="A703">
            <v>1236</v>
          </cell>
          <cell r="B703" t="str">
            <v xml:space="preserve"> COLï¿½N</v>
          </cell>
          <cell r="C703" t="str">
            <v xml:space="preserve"> COLÃ“N</v>
          </cell>
          <cell r="D703" t="str">
            <v xml:space="preserve"> DONOSO</v>
          </cell>
          <cell r="E703" t="str">
            <v xml:space="preserve"> EL GUÃSIMO</v>
          </cell>
          <cell r="F703" t="str">
            <v xml:space="preserve"> ESC. LOS BAJITOS DE DONOSO</v>
          </cell>
          <cell r="G703" t="str">
            <v xml:space="preserve"> PUBLICA</v>
          </cell>
          <cell r="H703" t="str">
            <v xml:space="preserve"> Rural</v>
          </cell>
          <cell r="I703" t="str">
            <v>MULTIGRADO</v>
          </cell>
          <cell r="J703" t="str">
            <v>TRADICIONAL</v>
          </cell>
        </row>
        <row r="704">
          <cell r="A704">
            <v>1239</v>
          </cell>
          <cell r="B704" t="str">
            <v xml:space="preserve"> COLï¿½N</v>
          </cell>
          <cell r="C704" t="str">
            <v xml:space="preserve"> COLÃ“N</v>
          </cell>
          <cell r="D704" t="str">
            <v xml:space="preserve"> DONOSO</v>
          </cell>
          <cell r="E704" t="str">
            <v xml:space="preserve"> EL GUÃSIMO</v>
          </cell>
          <cell r="F704" t="str">
            <v xml:space="preserve"> ESC. LA PALMA</v>
          </cell>
          <cell r="G704" t="str">
            <v xml:space="preserve"> PUBLICA</v>
          </cell>
          <cell r="H704" t="str">
            <v xml:space="preserve"> Rural</v>
          </cell>
          <cell r="I704" t="str">
            <v>MULTIGRADO</v>
          </cell>
          <cell r="J704" t="str">
            <v>MULTIGRADO</v>
          </cell>
        </row>
        <row r="705">
          <cell r="A705">
            <v>1241</v>
          </cell>
          <cell r="B705" t="str">
            <v xml:space="preserve"> COLï¿½N</v>
          </cell>
          <cell r="C705" t="str">
            <v xml:space="preserve"> COLÃ“N</v>
          </cell>
          <cell r="D705" t="str">
            <v xml:space="preserve"> DONOSO</v>
          </cell>
          <cell r="E705" t="str">
            <v xml:space="preserve"> EL GUÃSIMO</v>
          </cell>
          <cell r="F705" t="str">
            <v xml:space="preserve"> ESC. UNION COCLESANA</v>
          </cell>
          <cell r="G705" t="str">
            <v xml:space="preserve"> PUBLICA</v>
          </cell>
          <cell r="H705" t="str">
            <v xml:space="preserve"> Rural</v>
          </cell>
          <cell r="I705" t="str">
            <v>MULTIGRADO</v>
          </cell>
          <cell r="J705" t="str">
            <v>TRADICIONAL</v>
          </cell>
        </row>
        <row r="706">
          <cell r="A706">
            <v>1242</v>
          </cell>
          <cell r="B706" t="str">
            <v xml:space="preserve"> COLï¿½N</v>
          </cell>
          <cell r="C706" t="str">
            <v xml:space="preserve"> COLÃ“N</v>
          </cell>
          <cell r="D706" t="str">
            <v xml:space="preserve"> DONOSO</v>
          </cell>
          <cell r="E706" t="str">
            <v xml:space="preserve"> EL GUÃSIMO</v>
          </cell>
          <cell r="F706" t="str">
            <v xml:space="preserve"> ESC. SANTA LUCIA</v>
          </cell>
          <cell r="G706" t="str">
            <v xml:space="preserve"> PUBLICA</v>
          </cell>
          <cell r="H706" t="str">
            <v xml:space="preserve"> Rural</v>
          </cell>
          <cell r="I706" t="str">
            <v>MULTIGRADO</v>
          </cell>
          <cell r="J706" t="str">
            <v>TRADICIONAL</v>
          </cell>
        </row>
        <row r="707">
          <cell r="A707">
            <v>1243</v>
          </cell>
          <cell r="B707" t="str">
            <v xml:space="preserve"> COLï¿½N</v>
          </cell>
          <cell r="C707" t="str">
            <v xml:space="preserve"> COLÃ“N</v>
          </cell>
          <cell r="D707" t="str">
            <v xml:space="preserve"> DONOSO</v>
          </cell>
          <cell r="E707" t="str">
            <v xml:space="preserve"> EL GUÃSIMO</v>
          </cell>
          <cell r="F707" t="str">
            <v xml:space="preserve"> ESC. VILLA DEL CARMEN</v>
          </cell>
          <cell r="G707" t="str">
            <v xml:space="preserve"> PUBLICA</v>
          </cell>
          <cell r="H707" t="str">
            <v xml:space="preserve"> Rural</v>
          </cell>
          <cell r="I707" t="str">
            <v>UNIGRADO</v>
          </cell>
          <cell r="J707" t="str">
            <v>MULTIGRADO</v>
          </cell>
        </row>
        <row r="708">
          <cell r="A708">
            <v>1244</v>
          </cell>
          <cell r="B708" t="str">
            <v xml:space="preserve"> COLï¿½N</v>
          </cell>
          <cell r="C708" t="str">
            <v xml:space="preserve"> COLÃ“N</v>
          </cell>
          <cell r="D708" t="str">
            <v xml:space="preserve"> DONOSO</v>
          </cell>
          <cell r="E708" t="str">
            <v xml:space="preserve"> EL GUÃSIMO</v>
          </cell>
          <cell r="F708" t="str">
            <v xml:space="preserve"> ESC. MIGUELITO</v>
          </cell>
          <cell r="G708" t="str">
            <v xml:space="preserve"> PUBLICA</v>
          </cell>
          <cell r="H708" t="str">
            <v xml:space="preserve"> Rural</v>
          </cell>
          <cell r="I708" t="str">
            <v>MULTIGRADO</v>
          </cell>
          <cell r="J708" t="str">
            <v>TRADICIONAL</v>
          </cell>
        </row>
        <row r="709">
          <cell r="A709">
            <v>1245</v>
          </cell>
          <cell r="B709" t="str">
            <v xml:space="preserve"> COLï¿½N</v>
          </cell>
          <cell r="C709" t="str">
            <v xml:space="preserve"> COLÃ“N</v>
          </cell>
          <cell r="D709" t="str">
            <v xml:space="preserve"> DONOSO</v>
          </cell>
          <cell r="E709" t="str">
            <v xml:space="preserve"> EL GUÃSIMO</v>
          </cell>
          <cell r="F709" t="str">
            <v xml:space="preserve"> ESC. BOCA DEL CONGAL</v>
          </cell>
          <cell r="G709" t="str">
            <v xml:space="preserve"> PUBLICA</v>
          </cell>
          <cell r="H709" t="str">
            <v xml:space="preserve"> Rural</v>
          </cell>
          <cell r="I709" t="str">
            <v>MULTIGRADO</v>
          </cell>
          <cell r="J709" t="str">
            <v>TRADICIONAL</v>
          </cell>
        </row>
        <row r="710">
          <cell r="A710">
            <v>1246</v>
          </cell>
          <cell r="B710" t="str">
            <v xml:space="preserve"> COLï¿½N</v>
          </cell>
          <cell r="C710" t="str">
            <v xml:space="preserve"> COLÃ“N</v>
          </cell>
          <cell r="D710" t="str">
            <v xml:space="preserve"> DONOSO</v>
          </cell>
          <cell r="E710" t="str">
            <v xml:space="preserve"> EL GUÃSIMO</v>
          </cell>
          <cell r="F710" t="str">
            <v xml:space="preserve"> ESC. CERRO MIGUEL</v>
          </cell>
          <cell r="G710" t="str">
            <v xml:space="preserve"> PUBLICA</v>
          </cell>
          <cell r="H710" t="str">
            <v xml:space="preserve"> Rural</v>
          </cell>
          <cell r="I710" t="str">
            <v>MULTIGRADO</v>
          </cell>
          <cell r="J710" t="str">
            <v>MULTIGRADO</v>
          </cell>
        </row>
        <row r="711">
          <cell r="A711">
            <v>1247</v>
          </cell>
          <cell r="B711" t="str">
            <v xml:space="preserve"> COLï¿½N</v>
          </cell>
          <cell r="C711" t="str">
            <v xml:space="preserve"> COLÃ“N</v>
          </cell>
          <cell r="D711" t="str">
            <v xml:space="preserve"> DONOSO</v>
          </cell>
          <cell r="E711" t="str">
            <v xml:space="preserve"> EL GUÃSIMO</v>
          </cell>
          <cell r="F711" t="str">
            <v xml:space="preserve"> ESC. NUEVA CONCEPCION</v>
          </cell>
          <cell r="G711" t="str">
            <v xml:space="preserve"> PUBLICA</v>
          </cell>
          <cell r="H711" t="str">
            <v xml:space="preserve"> Rural</v>
          </cell>
          <cell r="I711" t="str">
            <v>MULTIGRADO</v>
          </cell>
          <cell r="J711" t="str">
            <v>TRADICIONAL</v>
          </cell>
        </row>
        <row r="712">
          <cell r="A712">
            <v>1248</v>
          </cell>
          <cell r="B712" t="str">
            <v xml:space="preserve"> COLï¿½N</v>
          </cell>
          <cell r="C712" t="str">
            <v xml:space="preserve"> COLÃ“N</v>
          </cell>
          <cell r="D712" t="str">
            <v xml:space="preserve"> DONOSO</v>
          </cell>
          <cell r="E712" t="str">
            <v xml:space="preserve"> EL GUÃSIMO</v>
          </cell>
          <cell r="F712" t="str">
            <v xml:space="preserve"> ESC. NUEVO SAN JOSE NÂ°1</v>
          </cell>
          <cell r="G712" t="str">
            <v xml:space="preserve"> PUBLICA</v>
          </cell>
          <cell r="H712" t="str">
            <v xml:space="preserve"> Rural</v>
          </cell>
          <cell r="I712" t="str">
            <v>MULTIGRADO</v>
          </cell>
          <cell r="J712" t="str">
            <v>TRADICIONAL</v>
          </cell>
        </row>
        <row r="713">
          <cell r="A713">
            <v>1249</v>
          </cell>
          <cell r="B713" t="str">
            <v xml:space="preserve"> COLï¿½N</v>
          </cell>
          <cell r="C713" t="str">
            <v xml:space="preserve"> COLÃ“N</v>
          </cell>
          <cell r="D713" t="str">
            <v xml:space="preserve"> DONOSO</v>
          </cell>
          <cell r="E713" t="str">
            <v xml:space="preserve"> GOBEA</v>
          </cell>
          <cell r="F713" t="str">
            <v xml:space="preserve"> ESC. GOBEA</v>
          </cell>
          <cell r="G713" t="str">
            <v xml:space="preserve"> PUBLICA</v>
          </cell>
          <cell r="H713" t="str">
            <v xml:space="preserve"> Rural</v>
          </cell>
          <cell r="I713" t="str">
            <v>MULTIGRADO</v>
          </cell>
          <cell r="J713" t="str">
            <v>TRADICIONAL</v>
          </cell>
        </row>
        <row r="714">
          <cell r="A714">
            <v>1251</v>
          </cell>
          <cell r="B714" t="str">
            <v xml:space="preserve"> COLï¿½N</v>
          </cell>
          <cell r="C714" t="str">
            <v xml:space="preserve"> COLÃ“N</v>
          </cell>
          <cell r="D714" t="str">
            <v xml:space="preserve"> DONOSO</v>
          </cell>
          <cell r="E714" t="str">
            <v xml:space="preserve"> GOBEA</v>
          </cell>
          <cell r="F714" t="str">
            <v xml:space="preserve"> ESC. CAÃ‘O MAMEY</v>
          </cell>
          <cell r="G714" t="str">
            <v xml:space="preserve"> PUBLICA</v>
          </cell>
          <cell r="H714" t="str">
            <v xml:space="preserve"> Rural</v>
          </cell>
          <cell r="I714" t="str">
            <v>MULTIGRADO</v>
          </cell>
          <cell r="J714" t="str">
            <v>TRADICIONAL</v>
          </cell>
        </row>
        <row r="715">
          <cell r="A715">
            <v>1253</v>
          </cell>
          <cell r="B715" t="str">
            <v xml:space="preserve"> COLï¿½N</v>
          </cell>
          <cell r="C715" t="str">
            <v xml:space="preserve"> COLÃ“N</v>
          </cell>
          <cell r="D715" t="str">
            <v xml:space="preserve"> DONOSO</v>
          </cell>
          <cell r="E715" t="str">
            <v xml:space="preserve"> GOBEA</v>
          </cell>
          <cell r="F715" t="str">
            <v xml:space="preserve"> ESC. LA ANDRIONA</v>
          </cell>
          <cell r="G715" t="str">
            <v xml:space="preserve"> PUBLICA</v>
          </cell>
          <cell r="H715" t="str">
            <v xml:space="preserve"> Rural</v>
          </cell>
          <cell r="I715" t="str">
            <v>MULTIGRADO</v>
          </cell>
          <cell r="J715" t="str">
            <v>TRADICIONAL</v>
          </cell>
        </row>
        <row r="716">
          <cell r="A716">
            <v>1254</v>
          </cell>
          <cell r="B716" t="str">
            <v xml:space="preserve"> COLï¿½N</v>
          </cell>
          <cell r="C716" t="str">
            <v xml:space="preserve"> COLÃ“N</v>
          </cell>
          <cell r="D716" t="str">
            <v xml:space="preserve"> DONOSO</v>
          </cell>
          <cell r="E716" t="str">
            <v xml:space="preserve"> RÃO INDIO</v>
          </cell>
          <cell r="F716" t="str">
            <v xml:space="preserve"> ESC. RIO INDIO</v>
          </cell>
          <cell r="G716" t="str">
            <v xml:space="preserve"> PUBLICA</v>
          </cell>
          <cell r="H716" t="str">
            <v xml:space="preserve"> Rural</v>
          </cell>
          <cell r="I716" t="str">
            <v>UNIGRADO</v>
          </cell>
          <cell r="J716" t="str">
            <v>TRADICIONAL</v>
          </cell>
        </row>
        <row r="717">
          <cell r="A717">
            <v>1255</v>
          </cell>
          <cell r="B717" t="str">
            <v xml:space="preserve"> COLï¿½N</v>
          </cell>
          <cell r="C717" t="str">
            <v xml:space="preserve"> COLÃ“N</v>
          </cell>
          <cell r="D717" t="str">
            <v xml:space="preserve"> DONOSO</v>
          </cell>
          <cell r="E717" t="str">
            <v xml:space="preserve"> RÃO INDIO</v>
          </cell>
          <cell r="F717" t="str">
            <v xml:space="preserve"> ESC. LAS MINAS DE DONOSO</v>
          </cell>
          <cell r="G717" t="str">
            <v xml:space="preserve"> PUBLICA</v>
          </cell>
          <cell r="H717" t="str">
            <v xml:space="preserve"> Rural</v>
          </cell>
          <cell r="I717" t="str">
            <v>MULTIGRADO</v>
          </cell>
          <cell r="J717" t="str">
            <v>TRADICIONAL</v>
          </cell>
        </row>
        <row r="718">
          <cell r="A718">
            <v>1256</v>
          </cell>
          <cell r="B718" t="str">
            <v xml:space="preserve"> COLï¿½N</v>
          </cell>
          <cell r="C718" t="str">
            <v xml:space="preserve"> COLÃ“N</v>
          </cell>
          <cell r="D718" t="str">
            <v xml:space="preserve"> DONOSO</v>
          </cell>
          <cell r="E718" t="str">
            <v xml:space="preserve"> RÃO INDIO</v>
          </cell>
          <cell r="F718" t="str">
            <v xml:space="preserve"> ESC. EL CHILAR</v>
          </cell>
          <cell r="G718" t="str">
            <v xml:space="preserve"> PUBLICA</v>
          </cell>
          <cell r="H718" t="str">
            <v xml:space="preserve"> Rural</v>
          </cell>
          <cell r="I718" t="str">
            <v>MULTIGRADO</v>
          </cell>
          <cell r="J718" t="str">
            <v>TRADICIONAL</v>
          </cell>
        </row>
        <row r="719">
          <cell r="A719">
            <v>1258</v>
          </cell>
          <cell r="B719" t="str">
            <v xml:space="preserve"> COLï¿½N</v>
          </cell>
          <cell r="C719" t="str">
            <v xml:space="preserve"> COLÃ“N</v>
          </cell>
          <cell r="D719" t="str">
            <v xml:space="preserve"> DONOSO</v>
          </cell>
          <cell r="E719" t="str">
            <v xml:space="preserve"> RÃO INDIO</v>
          </cell>
          <cell r="F719" t="str">
            <v xml:space="preserve"> I.P.T. GIL BETEGON MARTINEZ</v>
          </cell>
          <cell r="G719" t="str">
            <v xml:space="preserve"> PUBLICA</v>
          </cell>
          <cell r="H719" t="str">
            <v xml:space="preserve"> Rural</v>
          </cell>
          <cell r="I719" t="str">
            <v>MULTIGRADO</v>
          </cell>
          <cell r="J719" t="str">
            <v>TRADICIONAL</v>
          </cell>
        </row>
        <row r="720">
          <cell r="A720">
            <v>1259</v>
          </cell>
          <cell r="B720" t="str">
            <v xml:space="preserve"> COLï¿½N</v>
          </cell>
          <cell r="C720" t="str">
            <v xml:space="preserve"> COLÃ“N</v>
          </cell>
          <cell r="D720" t="str">
            <v xml:space="preserve"> DONOSO</v>
          </cell>
          <cell r="E720" t="str">
            <v xml:space="preserve"> MIGUEL DE LA BORDA </v>
          </cell>
          <cell r="F720" t="str">
            <v xml:space="preserve"> C.E.B.G. CAÃ‘O DEL REY</v>
          </cell>
          <cell r="G720" t="str">
            <v xml:space="preserve"> PUBLICA</v>
          </cell>
          <cell r="H720" t="str">
            <v xml:space="preserve"> Rural</v>
          </cell>
          <cell r="I720" t="str">
            <v>MULTIGRADO</v>
          </cell>
          <cell r="J720" t="str">
            <v>TRADICIONAL</v>
          </cell>
        </row>
        <row r="721">
          <cell r="A721">
            <v>1260</v>
          </cell>
          <cell r="B721" t="str">
            <v xml:space="preserve"> COLï¿½N</v>
          </cell>
          <cell r="C721" t="str">
            <v xml:space="preserve"> COLÃ“N</v>
          </cell>
          <cell r="D721" t="str">
            <v xml:space="preserve"> DONOSO</v>
          </cell>
          <cell r="E721" t="str">
            <v xml:space="preserve"> MIGUEL DE LA BORDA </v>
          </cell>
          <cell r="F721" t="str">
            <v xml:space="preserve"> ESC. JOBO ABAJO</v>
          </cell>
          <cell r="G721" t="str">
            <v xml:space="preserve"> PUBLICA</v>
          </cell>
          <cell r="H721" t="str">
            <v xml:space="preserve"> Rural</v>
          </cell>
          <cell r="I721" t="str">
            <v>MULTIGRADO</v>
          </cell>
          <cell r="J721" t="str">
            <v>MULTIGRADO</v>
          </cell>
        </row>
        <row r="722">
          <cell r="A722">
            <v>1261</v>
          </cell>
          <cell r="B722" t="str">
            <v xml:space="preserve"> COLï¿½N</v>
          </cell>
          <cell r="C722" t="str">
            <v xml:space="preserve"> COLÃ“N</v>
          </cell>
          <cell r="D722" t="str">
            <v xml:space="preserve"> DONOSO</v>
          </cell>
          <cell r="E722" t="str">
            <v xml:space="preserve"> RÃO INDIO</v>
          </cell>
          <cell r="F722" t="str">
            <v xml:space="preserve"> ESC. EL PAPAYO</v>
          </cell>
          <cell r="G722" t="str">
            <v xml:space="preserve"> PUBLICA</v>
          </cell>
          <cell r="H722" t="str">
            <v xml:space="preserve"> Rural</v>
          </cell>
          <cell r="I722" t="str">
            <v>MULTIGRADO</v>
          </cell>
          <cell r="J722" t="str">
            <v>TRADICIONAL</v>
          </cell>
        </row>
        <row r="723">
          <cell r="A723">
            <v>1264</v>
          </cell>
          <cell r="B723" t="str">
            <v xml:space="preserve"> COLï¿½N</v>
          </cell>
          <cell r="C723" t="str">
            <v xml:space="preserve"> COLÃ“N</v>
          </cell>
          <cell r="D723" t="str">
            <v xml:space="preserve"> DONOSO</v>
          </cell>
          <cell r="E723" t="str">
            <v xml:space="preserve"> SAN JOSÃ‰ DEL GENERAL</v>
          </cell>
          <cell r="F723" t="str">
            <v xml:space="preserve"> ESC. CANOAS DE DONOSO</v>
          </cell>
          <cell r="G723" t="str">
            <v xml:space="preserve"> PUBLICA</v>
          </cell>
          <cell r="H723" t="str">
            <v xml:space="preserve"> Rural</v>
          </cell>
          <cell r="I723" t="str">
            <v>MULTIGRADO</v>
          </cell>
          <cell r="J723" t="str">
            <v>TRADICIONAL</v>
          </cell>
        </row>
        <row r="724">
          <cell r="A724">
            <v>1265</v>
          </cell>
          <cell r="B724" t="str">
            <v xml:space="preserve"> COLï¿½N</v>
          </cell>
          <cell r="C724" t="str">
            <v xml:space="preserve"> COLÃ“N</v>
          </cell>
          <cell r="D724" t="str">
            <v xml:space="preserve"> DONOSO</v>
          </cell>
          <cell r="E724" t="str">
            <v xml:space="preserve"> COCLÃ‰ DEL NORTE</v>
          </cell>
          <cell r="F724" t="str">
            <v xml:space="preserve"> I.P.T. COCLESITO</v>
          </cell>
          <cell r="G724" t="str">
            <v xml:space="preserve"> PUBLICA</v>
          </cell>
          <cell r="H724" t="str">
            <v xml:space="preserve"> Rural</v>
          </cell>
          <cell r="I724" t="str">
            <v>UNIGRADO</v>
          </cell>
          <cell r="J724" t="str">
            <v>TRADICIONAL</v>
          </cell>
        </row>
        <row r="725">
          <cell r="A725">
            <v>1266</v>
          </cell>
          <cell r="B725" t="str">
            <v xml:space="preserve"> COLï¿½N</v>
          </cell>
          <cell r="C725" t="str">
            <v xml:space="preserve"> COLÃ“N</v>
          </cell>
          <cell r="D725" t="str">
            <v xml:space="preserve"> DONOSO</v>
          </cell>
          <cell r="E725" t="str">
            <v xml:space="preserve"> MIGUEL DE LA BORDA </v>
          </cell>
          <cell r="F725" t="str">
            <v xml:space="preserve"> ESC. NAZARETH</v>
          </cell>
          <cell r="G725" t="str">
            <v xml:space="preserve"> PUBLICA</v>
          </cell>
          <cell r="H725" t="str">
            <v xml:space="preserve"> Rural</v>
          </cell>
          <cell r="I725" t="str">
            <v>MULTIGRADO</v>
          </cell>
          <cell r="J725" t="str">
            <v>TRADICIONAL</v>
          </cell>
        </row>
        <row r="726">
          <cell r="A726">
            <v>1267</v>
          </cell>
          <cell r="B726" t="str">
            <v xml:space="preserve"> COLï¿½N</v>
          </cell>
          <cell r="C726" t="str">
            <v xml:space="preserve"> COLÃ“N</v>
          </cell>
          <cell r="D726" t="str">
            <v xml:space="preserve"> DONOSO</v>
          </cell>
          <cell r="E726" t="str">
            <v xml:space="preserve"> MIGUEL DE LA BORDA </v>
          </cell>
          <cell r="F726" t="str">
            <v xml:space="preserve"> ESC. EL PLATANAL</v>
          </cell>
          <cell r="G726" t="str">
            <v xml:space="preserve"> PUBLICA</v>
          </cell>
          <cell r="H726" t="str">
            <v xml:space="preserve"> Rural</v>
          </cell>
          <cell r="I726" t="str">
            <v>MULTIGRADO</v>
          </cell>
          <cell r="J726" t="str">
            <v>MULTIGRADO</v>
          </cell>
        </row>
        <row r="727">
          <cell r="A727">
            <v>1268</v>
          </cell>
          <cell r="B727" t="str">
            <v xml:space="preserve"> COLï¿½N</v>
          </cell>
          <cell r="C727" t="str">
            <v xml:space="preserve"> COLÃ“N</v>
          </cell>
          <cell r="D727" t="str">
            <v xml:space="preserve"> PORTOBELO</v>
          </cell>
          <cell r="E727" t="str">
            <v xml:space="preserve"> PORTOBELO </v>
          </cell>
          <cell r="F727" t="str">
            <v xml:space="preserve"> ESC. BUENAVENTURA</v>
          </cell>
          <cell r="G727" t="str">
            <v xml:space="preserve"> PUBLICA</v>
          </cell>
          <cell r="H727" t="str">
            <v xml:space="preserve"> Rural</v>
          </cell>
          <cell r="I727" t="str">
            <v>MULTIGRADO</v>
          </cell>
          <cell r="J727" t="str">
            <v>TRADICIONAL</v>
          </cell>
        </row>
        <row r="728">
          <cell r="A728">
            <v>1273</v>
          </cell>
          <cell r="B728" t="str">
            <v xml:space="preserve"> COLï¿½N</v>
          </cell>
          <cell r="C728" t="str">
            <v xml:space="preserve"> COLÃ“N</v>
          </cell>
          <cell r="D728" t="str">
            <v xml:space="preserve"> PORTOBELO</v>
          </cell>
          <cell r="E728" t="str">
            <v xml:space="preserve"> PORTOBELO </v>
          </cell>
          <cell r="F728" t="str">
            <v xml:space="preserve"> ESC. NUEVO TONOSI</v>
          </cell>
          <cell r="G728" t="str">
            <v xml:space="preserve"> PUBLICA</v>
          </cell>
          <cell r="H728" t="str">
            <v xml:space="preserve"> Rural</v>
          </cell>
          <cell r="I728" t="str">
            <v>MULTIGRADO</v>
          </cell>
          <cell r="J728" t="str">
            <v>TRADICIONAL</v>
          </cell>
        </row>
        <row r="729">
          <cell r="A729">
            <v>1274</v>
          </cell>
          <cell r="B729" t="str">
            <v xml:space="preserve"> COLï¿½N</v>
          </cell>
          <cell r="C729" t="str">
            <v xml:space="preserve"> COLÃ“N</v>
          </cell>
          <cell r="D729" t="str">
            <v xml:space="preserve"> PORTOBELO</v>
          </cell>
          <cell r="E729" t="str">
            <v xml:space="preserve"> PORTOBELO </v>
          </cell>
          <cell r="F729" t="str">
            <v xml:space="preserve"> ESC. RIO PIEDRA</v>
          </cell>
          <cell r="G729" t="str">
            <v xml:space="preserve"> PUBLICA</v>
          </cell>
          <cell r="H729" t="str">
            <v xml:space="preserve"> Rural</v>
          </cell>
          <cell r="I729" t="str">
            <v>UNIGRADO</v>
          </cell>
          <cell r="J729" t="str">
            <v>TRADICIONAL</v>
          </cell>
        </row>
        <row r="730">
          <cell r="A730">
            <v>1275</v>
          </cell>
          <cell r="B730" t="str">
            <v xml:space="preserve"> COLï¿½N</v>
          </cell>
          <cell r="C730" t="str">
            <v xml:space="preserve"> COLÃ“N</v>
          </cell>
          <cell r="D730" t="str">
            <v xml:space="preserve"> PORTOBELO</v>
          </cell>
          <cell r="E730" t="str">
            <v xml:space="preserve"> PORTOBELO </v>
          </cell>
          <cell r="F730" t="str">
            <v xml:space="preserve"> ESC. RIO GUANCHE</v>
          </cell>
          <cell r="G730" t="str">
            <v xml:space="preserve"> PUBLICA</v>
          </cell>
          <cell r="H730" t="str">
            <v xml:space="preserve"> Rural</v>
          </cell>
          <cell r="I730" t="str">
            <v>MULTIGRADO</v>
          </cell>
          <cell r="J730" t="str">
            <v>TRADICIONAL</v>
          </cell>
        </row>
        <row r="731">
          <cell r="A731">
            <v>1276</v>
          </cell>
          <cell r="B731" t="str">
            <v xml:space="preserve"> COLï¿½N</v>
          </cell>
          <cell r="C731" t="str">
            <v xml:space="preserve"> COLÃ“N</v>
          </cell>
          <cell r="D731" t="str">
            <v xml:space="preserve"> PORTOBELO</v>
          </cell>
          <cell r="E731" t="str">
            <v xml:space="preserve"> PORTOBELO </v>
          </cell>
          <cell r="F731" t="str">
            <v xml:space="preserve"> ESC. SAN ANTONIO</v>
          </cell>
          <cell r="G731" t="str">
            <v xml:space="preserve"> PUBLICA</v>
          </cell>
          <cell r="H731" t="str">
            <v xml:space="preserve"> Rural</v>
          </cell>
          <cell r="I731" t="str">
            <v>MULTIGRADO</v>
          </cell>
          <cell r="J731" t="str">
            <v>TRADICIONAL</v>
          </cell>
        </row>
        <row r="732">
          <cell r="A732">
            <v>1277</v>
          </cell>
          <cell r="B732" t="str">
            <v xml:space="preserve"> COLï¿½N</v>
          </cell>
          <cell r="C732" t="str">
            <v xml:space="preserve"> COLÃ“N</v>
          </cell>
          <cell r="D732" t="str">
            <v xml:space="preserve"> PORTOBELO</v>
          </cell>
          <cell r="E732" t="str">
            <v xml:space="preserve"> PORTOBELO </v>
          </cell>
          <cell r="F732" t="str">
            <v xml:space="preserve"> ESC. GARROTE</v>
          </cell>
          <cell r="G732" t="str">
            <v xml:space="preserve"> PUBLICA</v>
          </cell>
          <cell r="H732" t="str">
            <v xml:space="preserve"> Rural</v>
          </cell>
          <cell r="I732" t="str">
            <v>UNIGRADO</v>
          </cell>
          <cell r="J732" t="str">
            <v>TELEBASICA</v>
          </cell>
        </row>
        <row r="733">
          <cell r="A733">
            <v>1279</v>
          </cell>
          <cell r="B733" t="str">
            <v xml:space="preserve"> COLï¿½N</v>
          </cell>
          <cell r="C733" t="str">
            <v xml:space="preserve"> COLÃ“N</v>
          </cell>
          <cell r="D733" t="str">
            <v xml:space="preserve"> PORTOBELO</v>
          </cell>
          <cell r="E733" t="str">
            <v xml:space="preserve"> CACIQUE</v>
          </cell>
          <cell r="F733" t="str">
            <v xml:space="preserve"> ESC. MANUEL A. MOLINAR</v>
          </cell>
          <cell r="G733" t="str">
            <v xml:space="preserve"> PUBLICA</v>
          </cell>
          <cell r="H733" t="str">
            <v xml:space="preserve"> Rural</v>
          </cell>
          <cell r="I733" t="str">
            <v>MULTIGRADO</v>
          </cell>
          <cell r="J733" t="str">
            <v>TRADICIONAL</v>
          </cell>
        </row>
        <row r="734">
          <cell r="A734">
            <v>1280</v>
          </cell>
          <cell r="B734" t="str">
            <v xml:space="preserve"> COLï¿½N</v>
          </cell>
          <cell r="C734" t="str">
            <v xml:space="preserve"> COLÃ“N</v>
          </cell>
          <cell r="D734" t="str">
            <v xml:space="preserve"> PORTOBELO</v>
          </cell>
          <cell r="E734" t="str">
            <v xml:space="preserve"> CACIQUE</v>
          </cell>
          <cell r="F734" t="str">
            <v xml:space="preserve"> ESC. JOSE POBRE</v>
          </cell>
          <cell r="G734" t="str">
            <v xml:space="preserve"> PUBLICA</v>
          </cell>
          <cell r="H734" t="str">
            <v xml:space="preserve"> Rural</v>
          </cell>
          <cell r="I734" t="str">
            <v>MULTIGRADO</v>
          </cell>
          <cell r="J734" t="str">
            <v>TRADICIONAL</v>
          </cell>
        </row>
        <row r="735">
          <cell r="A735">
            <v>1281</v>
          </cell>
          <cell r="B735" t="str">
            <v xml:space="preserve"> COLï¿½N</v>
          </cell>
          <cell r="C735" t="str">
            <v xml:space="preserve"> COLÃ“N</v>
          </cell>
          <cell r="D735" t="str">
            <v xml:space="preserve"> PORTOBELO</v>
          </cell>
          <cell r="E735" t="str">
            <v xml:space="preserve"> ISLA GRANDE</v>
          </cell>
          <cell r="F735" t="str">
            <v xml:space="preserve"> ESC. ISLA GRANDE</v>
          </cell>
          <cell r="G735" t="str">
            <v xml:space="preserve"> PUBLICA</v>
          </cell>
          <cell r="H735" t="str">
            <v xml:space="preserve"> Rural</v>
          </cell>
          <cell r="I735" t="str">
            <v>MULTIGRADO</v>
          </cell>
          <cell r="J735" t="str">
            <v>TRADICIONAL</v>
          </cell>
        </row>
        <row r="736">
          <cell r="A736">
            <v>1282</v>
          </cell>
          <cell r="B736" t="str">
            <v xml:space="preserve"> COLï¿½N</v>
          </cell>
          <cell r="C736" t="str">
            <v xml:space="preserve"> COLÃ“N</v>
          </cell>
          <cell r="D736" t="str">
            <v xml:space="preserve"> PORTOBELO</v>
          </cell>
          <cell r="E736" t="str">
            <v xml:space="preserve"> ISLA GRANDE</v>
          </cell>
          <cell r="F736" t="str">
            <v xml:space="preserve"> ESC. PORTOLATINA C. DE RIOS</v>
          </cell>
          <cell r="G736" t="str">
            <v xml:space="preserve"> PUBLICA</v>
          </cell>
          <cell r="H736" t="str">
            <v xml:space="preserve"> Rural</v>
          </cell>
          <cell r="I736" t="str">
            <v>MULTIGRADO</v>
          </cell>
          <cell r="J736" t="str">
            <v>TRADICIONAL</v>
          </cell>
        </row>
        <row r="737">
          <cell r="A737">
            <v>1283</v>
          </cell>
          <cell r="B737" t="str">
            <v xml:space="preserve"> COLï¿½N</v>
          </cell>
          <cell r="C737" t="str">
            <v xml:space="preserve"> COLÃ“N</v>
          </cell>
          <cell r="D737" t="str">
            <v xml:space="preserve"> PORTOBELO</v>
          </cell>
          <cell r="E737" t="str">
            <v xml:space="preserve"> MARÃA CHIQUITA</v>
          </cell>
          <cell r="F737" t="str">
            <v xml:space="preserve"> ESC. MARIA CHIQUITA</v>
          </cell>
          <cell r="G737" t="str">
            <v xml:space="preserve"> PUBLICA</v>
          </cell>
          <cell r="H737" t="str">
            <v xml:space="preserve"> Rural</v>
          </cell>
          <cell r="I737" t="str">
            <v>MULTIGRADO</v>
          </cell>
          <cell r="J737" t="str">
            <v>TRADICIONAL</v>
          </cell>
        </row>
        <row r="738">
          <cell r="A738">
            <v>1285</v>
          </cell>
          <cell r="B738" t="str">
            <v xml:space="preserve"> COLï¿½N</v>
          </cell>
          <cell r="C738" t="str">
            <v xml:space="preserve"> COLÃ“N</v>
          </cell>
          <cell r="D738" t="str">
            <v xml:space="preserve"> SANTA ISABEL</v>
          </cell>
          <cell r="E738" t="str">
            <v xml:space="preserve"> PALENQUE </v>
          </cell>
          <cell r="F738" t="str">
            <v xml:space="preserve"> ESC. PALENQUE</v>
          </cell>
          <cell r="G738" t="str">
            <v xml:space="preserve"> PUBLICA</v>
          </cell>
          <cell r="H738" t="str">
            <v xml:space="preserve"> Rural</v>
          </cell>
          <cell r="I738" t="str">
            <v>MULTIGRADO</v>
          </cell>
          <cell r="J738" t="str">
            <v>TRADICIONAL</v>
          </cell>
        </row>
        <row r="739">
          <cell r="A739">
            <v>1286</v>
          </cell>
          <cell r="B739" t="str">
            <v xml:space="preserve"> COLï¿½N</v>
          </cell>
          <cell r="C739" t="str">
            <v xml:space="preserve"> COLÃ“N</v>
          </cell>
          <cell r="D739" t="str">
            <v xml:space="preserve"> SANTA ISABEL</v>
          </cell>
          <cell r="E739" t="str">
            <v xml:space="preserve"> CUANGO</v>
          </cell>
          <cell r="F739" t="str">
            <v xml:space="preserve"> ESC. JUANA VDA. DE SUGASTE</v>
          </cell>
          <cell r="G739" t="str">
            <v xml:space="preserve"> PUBLICA</v>
          </cell>
          <cell r="H739" t="str">
            <v xml:space="preserve"> Rural</v>
          </cell>
          <cell r="I739" t="str">
            <v>MULTIGRADO</v>
          </cell>
          <cell r="J739" t="str">
            <v>TRADICIONAL</v>
          </cell>
        </row>
        <row r="740">
          <cell r="A740">
            <v>1287</v>
          </cell>
          <cell r="B740" t="str">
            <v xml:space="preserve"> COLï¿½N</v>
          </cell>
          <cell r="C740" t="str">
            <v xml:space="preserve"> COLÃ“N</v>
          </cell>
          <cell r="D740" t="str">
            <v xml:space="preserve"> SANTA ISABEL</v>
          </cell>
          <cell r="E740" t="str">
            <v xml:space="preserve"> MIRAMAR</v>
          </cell>
          <cell r="F740" t="str">
            <v xml:space="preserve"> ESC. MIRAMAR</v>
          </cell>
          <cell r="G740" t="str">
            <v xml:space="preserve"> PUBLICA</v>
          </cell>
          <cell r="H740" t="str">
            <v xml:space="preserve"> Rural</v>
          </cell>
          <cell r="I740" t="str">
            <v>MULTIGRADO</v>
          </cell>
          <cell r="J740" t="str">
            <v>TRADICIONAL</v>
          </cell>
        </row>
        <row r="741">
          <cell r="A741">
            <v>1290</v>
          </cell>
          <cell r="B741" t="str">
            <v xml:space="preserve"> COLï¿½N</v>
          </cell>
          <cell r="C741" t="str">
            <v xml:space="preserve"> COLÃ“N</v>
          </cell>
          <cell r="D741" t="str">
            <v xml:space="preserve"> SANTA ISABEL</v>
          </cell>
          <cell r="E741" t="str">
            <v xml:space="preserve"> NOMBRE DE DIOS</v>
          </cell>
          <cell r="F741" t="str">
            <v xml:space="preserve"> C.E.B.G. JOSE ISABEL HERRERA</v>
          </cell>
          <cell r="G741" t="str">
            <v xml:space="preserve"> PUBLICA</v>
          </cell>
          <cell r="H741" t="str">
            <v xml:space="preserve"> Rural</v>
          </cell>
          <cell r="I741" t="str">
            <v>UNIGRADO</v>
          </cell>
          <cell r="J741" t="str">
            <v>TRADICIONAL</v>
          </cell>
        </row>
        <row r="742">
          <cell r="A742">
            <v>1291</v>
          </cell>
          <cell r="B742" t="str">
            <v xml:space="preserve"> COLï¿½N</v>
          </cell>
          <cell r="C742" t="str">
            <v xml:space="preserve"> COLÃ“N</v>
          </cell>
          <cell r="D742" t="str">
            <v xml:space="preserve"> SANTA ISABEL</v>
          </cell>
          <cell r="E742" t="str">
            <v xml:space="preserve"> NOMBRE DE DIOS</v>
          </cell>
          <cell r="F742" t="str">
            <v xml:space="preserve"> ESC. LA LINEA</v>
          </cell>
          <cell r="G742" t="str">
            <v xml:space="preserve"> PUBLICA</v>
          </cell>
          <cell r="H742" t="str">
            <v xml:space="preserve"> Rural</v>
          </cell>
          <cell r="I742" t="str">
            <v>MULTIGRADO</v>
          </cell>
          <cell r="J742" t="str">
            <v>TRADICIONAL</v>
          </cell>
        </row>
        <row r="743">
          <cell r="A743">
            <v>1292</v>
          </cell>
          <cell r="B743" t="str">
            <v xml:space="preserve"> COLï¿½N</v>
          </cell>
          <cell r="C743" t="str">
            <v xml:space="preserve"> COLÃ“N</v>
          </cell>
          <cell r="D743" t="str">
            <v xml:space="preserve"> SANTA ISABEL</v>
          </cell>
          <cell r="E743" t="str">
            <v xml:space="preserve"> PLAYA CHIQUITA</v>
          </cell>
          <cell r="F743" t="str">
            <v xml:space="preserve"> ESC. PLAYA CHIQUITA</v>
          </cell>
          <cell r="G743" t="str">
            <v xml:space="preserve"> PUBLICA</v>
          </cell>
          <cell r="H743" t="str">
            <v xml:space="preserve"> Rural</v>
          </cell>
          <cell r="I743" t="str">
            <v>MULTIGRADO</v>
          </cell>
          <cell r="J743" t="str">
            <v>TRADICIONAL</v>
          </cell>
        </row>
        <row r="744">
          <cell r="A744">
            <v>1293</v>
          </cell>
          <cell r="B744" t="str">
            <v xml:space="preserve"> COLï¿½N</v>
          </cell>
          <cell r="C744" t="str">
            <v xml:space="preserve"> COLÃ“N</v>
          </cell>
          <cell r="D744" t="str">
            <v xml:space="preserve"> SANTA ISABEL</v>
          </cell>
          <cell r="E744" t="str">
            <v xml:space="preserve"> PALMIRA</v>
          </cell>
          <cell r="F744" t="str">
            <v xml:space="preserve"> ESC. ERNESTO ACOSTA</v>
          </cell>
          <cell r="G744" t="str">
            <v xml:space="preserve"> PUBLICA</v>
          </cell>
          <cell r="H744" t="str">
            <v xml:space="preserve"> Rural</v>
          </cell>
          <cell r="I744" t="str">
            <v>MULTIGRADO</v>
          </cell>
          <cell r="J744" t="str">
            <v>TRADICIONAL</v>
          </cell>
        </row>
        <row r="745">
          <cell r="A745">
            <v>1294</v>
          </cell>
          <cell r="B745" t="str">
            <v xml:space="preserve"> COLï¿½N</v>
          </cell>
          <cell r="C745" t="str">
            <v xml:space="preserve"> COLÃ“N</v>
          </cell>
          <cell r="D745" t="str">
            <v xml:space="preserve"> SANTA ISABEL</v>
          </cell>
          <cell r="E745" t="str">
            <v xml:space="preserve"> SANTA ISABEL</v>
          </cell>
          <cell r="F745" t="str">
            <v xml:space="preserve"> ESC. SIMEON SALAZAR</v>
          </cell>
          <cell r="G745" t="str">
            <v xml:space="preserve"> PUBLICA</v>
          </cell>
          <cell r="H745" t="str">
            <v xml:space="preserve"> Rural</v>
          </cell>
          <cell r="I745" t="str">
            <v>MULTIGRADO</v>
          </cell>
          <cell r="J745" t="str">
            <v>TRADICIONAL</v>
          </cell>
        </row>
        <row r="746">
          <cell r="A746">
            <v>1295</v>
          </cell>
          <cell r="B746" t="str">
            <v xml:space="preserve"> COLï¿½N</v>
          </cell>
          <cell r="C746" t="str">
            <v xml:space="preserve"> COLÃ“N</v>
          </cell>
          <cell r="D746" t="str">
            <v xml:space="preserve"> SANTA ISABEL</v>
          </cell>
          <cell r="E746" t="str">
            <v xml:space="preserve"> VIENTO FRÃO</v>
          </cell>
          <cell r="F746" t="str">
            <v xml:space="preserve"> ESC. HERIBERTO MOLINAR</v>
          </cell>
          <cell r="G746" t="str">
            <v xml:space="preserve"> PUBLICA</v>
          </cell>
          <cell r="H746" t="str">
            <v xml:space="preserve"> Rural</v>
          </cell>
          <cell r="I746" t="str">
            <v>MULTIGRADO</v>
          </cell>
          <cell r="J746" t="str">
            <v>TRADICIONAL</v>
          </cell>
        </row>
        <row r="747">
          <cell r="A747">
            <v>1297</v>
          </cell>
          <cell r="B747" t="str">
            <v xml:space="preserve"> COLï¿½N</v>
          </cell>
          <cell r="C747" t="str">
            <v xml:space="preserve"> COLÃ“N</v>
          </cell>
          <cell r="D747" t="str">
            <v xml:space="preserve"> SANTA ISABEL</v>
          </cell>
          <cell r="E747" t="str">
            <v xml:space="preserve"> PALMIRA</v>
          </cell>
          <cell r="F747" t="str">
            <v xml:space="preserve"> ESC. EL PROGRESO</v>
          </cell>
          <cell r="G747" t="str">
            <v xml:space="preserve"> PUBLICA</v>
          </cell>
          <cell r="H747" t="str">
            <v xml:space="preserve"> Rural</v>
          </cell>
          <cell r="I747" t="str">
            <v>MULTIGRADO</v>
          </cell>
          <cell r="J747" t="str">
            <v>TRADICIONAL</v>
          </cell>
        </row>
        <row r="748">
          <cell r="A748">
            <v>5018</v>
          </cell>
          <cell r="B748" t="str">
            <v xml:space="preserve"> COLï¿½N</v>
          </cell>
          <cell r="C748" t="str">
            <v xml:space="preserve"> COLÃ“N</v>
          </cell>
          <cell r="D748" t="str">
            <v xml:space="preserve"> PORTOBELO</v>
          </cell>
          <cell r="E748" t="str">
            <v xml:space="preserve"> PORTOBELO </v>
          </cell>
          <cell r="F748" t="str">
            <v xml:space="preserve"> I.P.T. JACOBA URRIOLA SOLIS</v>
          </cell>
          <cell r="G748" t="str">
            <v xml:space="preserve"> PUBLICA</v>
          </cell>
          <cell r="H748" t="str">
            <v xml:space="preserve"> Rural</v>
          </cell>
          <cell r="I748" t="str">
            <v>UNIGRADO</v>
          </cell>
          <cell r="J748" t="str">
            <v>TRADICIONAL</v>
          </cell>
        </row>
        <row r="749">
          <cell r="A749">
            <v>5393</v>
          </cell>
          <cell r="B749" t="str">
            <v xml:space="preserve"> COLï¿½N</v>
          </cell>
          <cell r="C749" t="str">
            <v xml:space="preserve"> COLÃ“N</v>
          </cell>
          <cell r="D749" t="str">
            <v xml:space="preserve"> COLÃ“N</v>
          </cell>
          <cell r="E749" t="str">
            <v xml:space="preserve"> ESCOBAL</v>
          </cell>
          <cell r="F749" t="str">
            <v xml:space="preserve"> C.E.B.G. ADELAIDA HERRERA</v>
          </cell>
          <cell r="G749" t="str">
            <v xml:space="preserve"> PUBLICA</v>
          </cell>
          <cell r="H749" t="str">
            <v xml:space="preserve"> Indigena</v>
          </cell>
          <cell r="I749" t="str">
            <v>MULTIGRADO</v>
          </cell>
          <cell r="J749" t="str">
            <v>TRADICIONAL</v>
          </cell>
        </row>
        <row r="750">
          <cell r="A750">
            <v>5432</v>
          </cell>
          <cell r="B750" t="str">
            <v xml:space="preserve"> COLï¿½N</v>
          </cell>
          <cell r="C750" t="str">
            <v xml:space="preserve"> COLÃ“N</v>
          </cell>
          <cell r="D750" t="str">
            <v xml:space="preserve"> DONOSO</v>
          </cell>
          <cell r="E750" t="str">
            <v xml:space="preserve"> SAN JOSÃ‰ DEL GENERAL</v>
          </cell>
          <cell r="F750" t="str">
            <v xml:space="preserve"> ESC. NUEVO SAN JOSE NÂ°2</v>
          </cell>
          <cell r="G750" t="str">
            <v xml:space="preserve"> PUBLICA</v>
          </cell>
          <cell r="H750" t="str">
            <v xml:space="preserve"> Rural</v>
          </cell>
          <cell r="I750" t="str">
            <v>MULTIGRADO</v>
          </cell>
          <cell r="J750" t="str">
            <v>TRADICIONAL</v>
          </cell>
        </row>
        <row r="751">
          <cell r="A751">
            <v>5433</v>
          </cell>
          <cell r="B751" t="str">
            <v xml:space="preserve"> COLï¿½N</v>
          </cell>
          <cell r="C751" t="str">
            <v xml:space="preserve"> COLÃ“N</v>
          </cell>
          <cell r="D751" t="str">
            <v xml:space="preserve"> DONOSO</v>
          </cell>
          <cell r="E751" t="str">
            <v xml:space="preserve"> COCLÃ‰ DEL NORTE</v>
          </cell>
          <cell r="F751" t="str">
            <v xml:space="preserve"> ESC. CAÃ‘O DEL REY</v>
          </cell>
          <cell r="G751" t="str">
            <v xml:space="preserve"> PUBLICA</v>
          </cell>
          <cell r="H751" t="str">
            <v xml:space="preserve"> Rural</v>
          </cell>
          <cell r="I751" t="str">
            <v>MULTIGRADO</v>
          </cell>
          <cell r="J751" t="str">
            <v>TRADICIONAL</v>
          </cell>
        </row>
        <row r="752">
          <cell r="A752">
            <v>5500</v>
          </cell>
          <cell r="B752" t="str">
            <v xml:space="preserve"> COLï¿½N</v>
          </cell>
          <cell r="C752" t="str">
            <v xml:space="preserve"> COLÃ“N</v>
          </cell>
          <cell r="D752" t="str">
            <v xml:space="preserve"> COLÃ“N</v>
          </cell>
          <cell r="E752" t="str">
            <v xml:space="preserve"> SAN JUAN</v>
          </cell>
          <cell r="F752" t="str">
            <v xml:space="preserve"> C.E.B.G. DESMOND BYAM</v>
          </cell>
          <cell r="G752" t="str">
            <v xml:space="preserve"> PUBLICA</v>
          </cell>
          <cell r="H752" t="str">
            <v xml:space="preserve"> Rural</v>
          </cell>
          <cell r="I752" t="str">
            <v>UNIGRADO</v>
          </cell>
          <cell r="J752" t="str">
            <v>TRADICIONAL</v>
          </cell>
        </row>
        <row r="753">
          <cell r="A753">
            <v>5570</v>
          </cell>
          <cell r="B753" t="str">
            <v xml:space="preserve"> COLï¿½N</v>
          </cell>
          <cell r="C753" t="str">
            <v xml:space="preserve"> COLÃ“N</v>
          </cell>
          <cell r="D753" t="str">
            <v xml:space="preserve"> DONOSO</v>
          </cell>
          <cell r="E753" t="str">
            <v xml:space="preserve"> SAN JOSÃ‰ DEL GENERAL</v>
          </cell>
          <cell r="F753" t="str">
            <v xml:space="preserve"> C.E.B.G. NUEVO SINAI</v>
          </cell>
          <cell r="G753" t="str">
            <v xml:space="preserve"> PUBLICA</v>
          </cell>
          <cell r="H753" t="str">
            <v xml:space="preserve"> Rural</v>
          </cell>
          <cell r="I753" t="str">
            <v>UNIGRADO</v>
          </cell>
          <cell r="J753" t="str">
            <v>MULTIGRADO</v>
          </cell>
        </row>
        <row r="754">
          <cell r="A754">
            <v>5637</v>
          </cell>
          <cell r="B754" t="str">
            <v xml:space="preserve"> COLï¿½N</v>
          </cell>
          <cell r="C754" t="str">
            <v xml:space="preserve"> COLÃ“N</v>
          </cell>
          <cell r="D754" t="str">
            <v xml:space="preserve"> COLÃ“N</v>
          </cell>
          <cell r="E754" t="str">
            <v xml:space="preserve"> BARRIO NORTE</v>
          </cell>
          <cell r="F754" t="str">
            <v xml:space="preserve"> C.E.B.G. REPUBLICA DE PARAGUAY</v>
          </cell>
          <cell r="G754" t="str">
            <v xml:space="preserve"> PUBLICA</v>
          </cell>
          <cell r="H754" t="str">
            <v xml:space="preserve"> Urbana</v>
          </cell>
          <cell r="I754" t="str">
            <v>UNIGRADO</v>
          </cell>
          <cell r="J754" t="str">
            <v>TRADICIONAL</v>
          </cell>
        </row>
        <row r="755">
          <cell r="A755">
            <v>5792</v>
          </cell>
          <cell r="B755" t="str">
            <v xml:space="preserve"> COLï¿½N</v>
          </cell>
          <cell r="C755" t="str">
            <v xml:space="preserve"> COLÃ“N</v>
          </cell>
          <cell r="D755" t="str">
            <v xml:space="preserve"> COLÃ“N</v>
          </cell>
          <cell r="E755" t="str">
            <v xml:space="preserve"> BARRIO NORTE</v>
          </cell>
          <cell r="F755" t="str">
            <v xml:space="preserve"> COL. EPISCOPAL DE CRISTO</v>
          </cell>
          <cell r="G755" t="str">
            <v xml:space="preserve"> PARTICULAR</v>
          </cell>
          <cell r="H755" t="str">
            <v xml:space="preserve"> Urbana</v>
          </cell>
          <cell r="I755" t="str">
            <v>UNIGRADO</v>
          </cell>
          <cell r="J755" t="str">
            <v>TRADICIONAL</v>
          </cell>
        </row>
        <row r="756">
          <cell r="A756">
            <v>5793</v>
          </cell>
          <cell r="B756" t="str">
            <v xml:space="preserve"> COLï¿½N</v>
          </cell>
          <cell r="C756" t="str">
            <v xml:space="preserve"> COLÃ“N</v>
          </cell>
          <cell r="D756" t="str">
            <v xml:space="preserve"> COLÃ“N</v>
          </cell>
          <cell r="E756" t="str">
            <v xml:space="preserve"> BARRIO NORTE</v>
          </cell>
          <cell r="F756" t="str">
            <v xml:space="preserve"> ACADEMIA SANTA MARIA</v>
          </cell>
          <cell r="G756" t="str">
            <v xml:space="preserve"> PARTICULAR</v>
          </cell>
          <cell r="H756" t="str">
            <v xml:space="preserve"> Urbana</v>
          </cell>
          <cell r="I756" t="str">
            <v>UNIGRADO</v>
          </cell>
          <cell r="J756" t="str">
            <v>TRADICIONAL</v>
          </cell>
        </row>
        <row r="757">
          <cell r="A757">
            <v>5794</v>
          </cell>
          <cell r="B757" t="str">
            <v xml:space="preserve"> COLï¿½N</v>
          </cell>
          <cell r="C757" t="str">
            <v xml:space="preserve"> COLÃ“N</v>
          </cell>
          <cell r="D757" t="str">
            <v xml:space="preserve"> COLÃ“N</v>
          </cell>
          <cell r="E757" t="str">
            <v xml:space="preserve"> BARRIO NORTE</v>
          </cell>
          <cell r="F757" t="str">
            <v xml:space="preserve"> ESC. ADVENTISTA DE COLON</v>
          </cell>
          <cell r="G757" t="str">
            <v xml:space="preserve"> PARTICULAR</v>
          </cell>
          <cell r="H757" t="str">
            <v xml:space="preserve"> Urbana</v>
          </cell>
          <cell r="I757" t="str">
            <v>UNIGRADO</v>
          </cell>
          <cell r="J757" t="str">
            <v>TRADICIONAL</v>
          </cell>
        </row>
        <row r="758">
          <cell r="A758">
            <v>5795</v>
          </cell>
          <cell r="B758" t="str">
            <v xml:space="preserve"> COLï¿½N</v>
          </cell>
          <cell r="C758" t="str">
            <v xml:space="preserve"> COLÃ“N</v>
          </cell>
          <cell r="D758" t="str">
            <v xml:space="preserve"> COLÃ“N</v>
          </cell>
          <cell r="E758" t="str">
            <v xml:space="preserve"> BARRIO NORTE</v>
          </cell>
          <cell r="F758" t="str">
            <v xml:space="preserve"> ESC. METODISTA DE COLON</v>
          </cell>
          <cell r="G758" t="str">
            <v xml:space="preserve"> PARTICULAR</v>
          </cell>
          <cell r="H758" t="str">
            <v xml:space="preserve"> Urbana</v>
          </cell>
          <cell r="I758" t="str">
            <v>UNIGRADO</v>
          </cell>
          <cell r="J758" t="str">
            <v>TRADICIONAL</v>
          </cell>
        </row>
        <row r="759">
          <cell r="A759">
            <v>5796</v>
          </cell>
          <cell r="B759" t="str">
            <v xml:space="preserve"> COLï¿½N</v>
          </cell>
          <cell r="C759" t="str">
            <v xml:space="preserve"> COLÃ“N</v>
          </cell>
          <cell r="D759" t="str">
            <v xml:space="preserve"> COLÃ“N</v>
          </cell>
          <cell r="E759" t="str">
            <v xml:space="preserve"> BARRIO NORTE</v>
          </cell>
          <cell r="F759" t="str">
            <v xml:space="preserve"> ESC. SANTA TERESITA</v>
          </cell>
          <cell r="G759" t="str">
            <v xml:space="preserve"> PARTICULAR</v>
          </cell>
          <cell r="H759" t="str">
            <v xml:space="preserve"> Urbana</v>
          </cell>
          <cell r="I759" t="str">
            <v>UNIGRADO</v>
          </cell>
          <cell r="J759" t="str">
            <v>TRADICIONAL</v>
          </cell>
        </row>
        <row r="760">
          <cell r="A760">
            <v>5798</v>
          </cell>
          <cell r="B760" t="str">
            <v xml:space="preserve"> COLï¿½N</v>
          </cell>
          <cell r="C760" t="str">
            <v xml:space="preserve"> COLÃ“N</v>
          </cell>
          <cell r="D760" t="str">
            <v xml:space="preserve"> COLÃ“N</v>
          </cell>
          <cell r="E760" t="str">
            <v xml:space="preserve"> BARRIO NORTE</v>
          </cell>
          <cell r="F760" t="str">
            <v xml:space="preserve"> ESC. EL BUEN PASTOR</v>
          </cell>
          <cell r="G760" t="str">
            <v xml:space="preserve"> PARTICULAR</v>
          </cell>
          <cell r="H760" t="str">
            <v xml:space="preserve"> Urbana</v>
          </cell>
          <cell r="I760" t="str">
            <v>UNIGRADO</v>
          </cell>
          <cell r="J760" t="str">
            <v>TRADICIONAL</v>
          </cell>
        </row>
        <row r="761">
          <cell r="A761">
            <v>5800</v>
          </cell>
          <cell r="B761" t="str">
            <v xml:space="preserve"> COLï¿½N</v>
          </cell>
          <cell r="C761" t="str">
            <v xml:space="preserve"> COLÃ“N</v>
          </cell>
          <cell r="D761" t="str">
            <v xml:space="preserve"> COLÃ“N</v>
          </cell>
          <cell r="E761" t="str">
            <v xml:space="preserve"> BARRIO NORTE</v>
          </cell>
          <cell r="F761" t="str">
            <v xml:space="preserve"> COL. SAN JOSE LA SALLE</v>
          </cell>
          <cell r="G761" t="str">
            <v xml:space="preserve"> PARTICULAR</v>
          </cell>
          <cell r="H761" t="str">
            <v xml:space="preserve"> Urbana</v>
          </cell>
          <cell r="I761" t="str">
            <v>UNIGRADO</v>
          </cell>
          <cell r="J761" t="str">
            <v>TRADICIONAL</v>
          </cell>
        </row>
        <row r="762">
          <cell r="A762">
            <v>5801</v>
          </cell>
          <cell r="B762" t="str">
            <v xml:space="preserve"> COLï¿½N</v>
          </cell>
          <cell r="C762" t="str">
            <v xml:space="preserve"> COLÃ“N</v>
          </cell>
          <cell r="D762" t="str">
            <v xml:space="preserve"> COLÃ“N</v>
          </cell>
          <cell r="E762" t="str">
            <v xml:space="preserve"> CRISTÃ“BAL</v>
          </cell>
          <cell r="F762" t="str">
            <v xml:space="preserve"> ACADEMIA ARABE PANAMEÃ‘A</v>
          </cell>
          <cell r="G762" t="str">
            <v xml:space="preserve"> PARTICULAR</v>
          </cell>
          <cell r="H762" t="str">
            <v xml:space="preserve"> Urbana</v>
          </cell>
          <cell r="I762" t="str">
            <v>UNIGRADO</v>
          </cell>
          <cell r="J762" t="str">
            <v>TRADICIONAL</v>
          </cell>
        </row>
        <row r="763">
          <cell r="A763">
            <v>5802</v>
          </cell>
          <cell r="B763" t="str">
            <v xml:space="preserve"> COLï¿½N</v>
          </cell>
          <cell r="C763" t="str">
            <v xml:space="preserve"> COLÃ“N</v>
          </cell>
          <cell r="D763" t="str">
            <v xml:space="preserve"> COLÃ“N</v>
          </cell>
          <cell r="E763" t="str">
            <v xml:space="preserve"> CRISTÃ“BAL</v>
          </cell>
          <cell r="F763" t="str">
            <v xml:space="preserve"> COL. LA SALLE DE MARGARITA</v>
          </cell>
          <cell r="G763" t="str">
            <v xml:space="preserve"> PARTICULAR</v>
          </cell>
          <cell r="H763" t="str">
            <v xml:space="preserve"> Urbana</v>
          </cell>
          <cell r="I763" t="str">
            <v>UNIGRADO</v>
          </cell>
          <cell r="J763" t="str">
            <v>TRADICIONAL</v>
          </cell>
        </row>
        <row r="764">
          <cell r="A764">
            <v>5803</v>
          </cell>
          <cell r="B764" t="str">
            <v xml:space="preserve"> COLï¿½N</v>
          </cell>
          <cell r="C764" t="str">
            <v xml:space="preserve"> COLÃ“N</v>
          </cell>
          <cell r="D764" t="str">
            <v xml:space="preserve"> COLÃ“N</v>
          </cell>
          <cell r="E764" t="str">
            <v xml:space="preserve"> CRISTÃ“BAL</v>
          </cell>
          <cell r="F764" t="str">
            <v xml:space="preserve"> COL. INTERNACIONAL DEL CARIBE</v>
          </cell>
          <cell r="G764" t="str">
            <v xml:space="preserve"> PARTICULAR</v>
          </cell>
          <cell r="H764" t="str">
            <v xml:space="preserve"> Urbana</v>
          </cell>
          <cell r="I764" t="str">
            <v>UNIGRADO</v>
          </cell>
          <cell r="J764" t="str">
            <v>TRADICIONAL</v>
          </cell>
        </row>
        <row r="765">
          <cell r="A765">
            <v>5804</v>
          </cell>
          <cell r="B765" t="str">
            <v xml:space="preserve"> COLï¿½N</v>
          </cell>
          <cell r="C765" t="str">
            <v xml:space="preserve"> COLÃ“N</v>
          </cell>
          <cell r="D765" t="str">
            <v xml:space="preserve"> COLÃ“N</v>
          </cell>
          <cell r="E765" t="str">
            <v xml:space="preserve"> CRISTÃ“BAL</v>
          </cell>
          <cell r="F765" t="str">
            <v xml:space="preserve"> ESC. SAN MIGUEL FEBRES CORDERO</v>
          </cell>
          <cell r="G765" t="str">
            <v xml:space="preserve"> PARTICULAR</v>
          </cell>
          <cell r="H765" t="str">
            <v xml:space="preserve"> Urbana</v>
          </cell>
          <cell r="I765" t="str">
            <v>UNIGRADO</v>
          </cell>
          <cell r="J765" t="str">
            <v>TRADICIONAL</v>
          </cell>
        </row>
        <row r="766">
          <cell r="A766">
            <v>5805</v>
          </cell>
          <cell r="B766" t="str">
            <v xml:space="preserve"> COLï¿½N</v>
          </cell>
          <cell r="C766" t="str">
            <v xml:space="preserve"> COLÃ“N</v>
          </cell>
          <cell r="D766" t="str">
            <v xml:space="preserve"> COLÃ“N</v>
          </cell>
          <cell r="E766" t="str">
            <v xml:space="preserve"> SABANITAS</v>
          </cell>
          <cell r="F766" t="str">
            <v xml:space="preserve"> COL. LA SAGRADA FAMILIA</v>
          </cell>
          <cell r="G766" t="str">
            <v xml:space="preserve"> PARTICULAR</v>
          </cell>
          <cell r="H766" t="str">
            <v xml:space="preserve"> Urbana</v>
          </cell>
          <cell r="I766" t="str">
            <v>UNIGRADO</v>
          </cell>
          <cell r="J766" t="str">
            <v>TRADICIONAL</v>
          </cell>
        </row>
        <row r="767">
          <cell r="A767">
            <v>5806</v>
          </cell>
          <cell r="B767" t="str">
            <v xml:space="preserve"> COLï¿½N</v>
          </cell>
          <cell r="C767" t="str">
            <v xml:space="preserve"> COLÃ“N</v>
          </cell>
          <cell r="D767" t="str">
            <v xml:space="preserve"> COLÃ“N</v>
          </cell>
          <cell r="E767" t="str">
            <v xml:space="preserve"> SABANITAS</v>
          </cell>
          <cell r="F767" t="str">
            <v xml:space="preserve"> ESC. NUESTRA SEÃ‘ORA DE LOURDES</v>
          </cell>
          <cell r="G767" t="str">
            <v xml:space="preserve"> PARTICULAR</v>
          </cell>
          <cell r="H767" t="str">
            <v xml:space="preserve"> Urbana</v>
          </cell>
          <cell r="I767" t="str">
            <v>UNIGRADO</v>
          </cell>
          <cell r="J767" t="str">
            <v>TRADICIONAL</v>
          </cell>
        </row>
        <row r="768">
          <cell r="A768">
            <v>5985</v>
          </cell>
          <cell r="B768" t="str">
            <v xml:space="preserve"> COLï¿½N</v>
          </cell>
          <cell r="C768" t="str">
            <v xml:space="preserve"> COLÃ“N</v>
          </cell>
          <cell r="D768" t="str">
            <v xml:space="preserve"> COLÃ“N</v>
          </cell>
          <cell r="E768" t="str">
            <v xml:space="preserve"> BARRIO NORTE</v>
          </cell>
          <cell r="F768" t="str">
            <v xml:space="preserve"> COL. BILINGUE EBEN -EZER</v>
          </cell>
          <cell r="G768" t="str">
            <v xml:space="preserve"> PARTICULAR</v>
          </cell>
          <cell r="H768" t="str">
            <v xml:space="preserve"> Urbana</v>
          </cell>
          <cell r="I768" t="str">
            <v>UNIGRADO</v>
          </cell>
          <cell r="J768" t="str">
            <v>TRADICIONAL</v>
          </cell>
        </row>
        <row r="769">
          <cell r="A769">
            <v>6008</v>
          </cell>
          <cell r="B769" t="str">
            <v xml:space="preserve"> COLï¿½N</v>
          </cell>
          <cell r="C769" t="str">
            <v xml:space="preserve"> COLÃ“N</v>
          </cell>
          <cell r="D769" t="str">
            <v xml:space="preserve"> COLÃ“N</v>
          </cell>
          <cell r="E769" t="str">
            <v xml:space="preserve"> CRISTÃ“BAL</v>
          </cell>
          <cell r="F769" t="str">
            <v xml:space="preserve"> INSTITUTO DE MARINA MERCANTE</v>
          </cell>
          <cell r="G769" t="str">
            <v xml:space="preserve"> PARTICULAR</v>
          </cell>
          <cell r="H769" t="str">
            <v xml:space="preserve"> Urbana</v>
          </cell>
          <cell r="I769" t="str">
            <v>UNIGRADO</v>
          </cell>
          <cell r="J769" t="str">
            <v>TRADICIONAL</v>
          </cell>
        </row>
        <row r="770">
          <cell r="A770">
            <v>6015</v>
          </cell>
          <cell r="B770" t="str">
            <v xml:space="preserve"> COLï¿½N</v>
          </cell>
          <cell r="C770" t="str">
            <v xml:space="preserve"> COLÃ“N</v>
          </cell>
          <cell r="D770" t="str">
            <v xml:space="preserve"> COLÃ“N</v>
          </cell>
          <cell r="E770" t="str">
            <v xml:space="preserve"> SAN JUAN</v>
          </cell>
          <cell r="F770" t="str">
            <v xml:space="preserve"> ESC. MIS PRIMEROS PASOS</v>
          </cell>
          <cell r="G770" t="str">
            <v xml:space="preserve"> PARTICULAR</v>
          </cell>
          <cell r="H770" t="str">
            <v xml:space="preserve"> Rural</v>
          </cell>
          <cell r="I770" t="str">
            <v>UNIGRADO</v>
          </cell>
          <cell r="J770" t="str">
            <v>TRADICIONAL</v>
          </cell>
        </row>
        <row r="771">
          <cell r="A771">
            <v>6357</v>
          </cell>
          <cell r="B771" t="str">
            <v xml:space="preserve"> COLï¿½N</v>
          </cell>
          <cell r="C771" t="str">
            <v xml:space="preserve"> COLÃ“N</v>
          </cell>
          <cell r="D771" t="str">
            <v xml:space="preserve"> DONOSO</v>
          </cell>
          <cell r="E771" t="str">
            <v xml:space="preserve"> SAN JOSÃ‰ DEL GENERAL</v>
          </cell>
          <cell r="F771" t="str">
            <v xml:space="preserve"> C.E.B.G. EL NAZARETH</v>
          </cell>
          <cell r="G771" t="str">
            <v xml:space="preserve"> PUBLICA</v>
          </cell>
          <cell r="H771" t="str">
            <v xml:space="preserve"> Rural</v>
          </cell>
          <cell r="I771" t="str">
            <v>MULTIGRADO</v>
          </cell>
          <cell r="J771" t="str">
            <v>TRADICIONAL</v>
          </cell>
        </row>
        <row r="772">
          <cell r="A772">
            <v>6761</v>
          </cell>
          <cell r="B772" t="str">
            <v xml:space="preserve"> COLï¿½N</v>
          </cell>
          <cell r="C772" t="str">
            <v xml:space="preserve"> COLÃ“N</v>
          </cell>
          <cell r="D772" t="str">
            <v xml:space="preserve"> DONOSO</v>
          </cell>
          <cell r="E772" t="str">
            <v xml:space="preserve"> COCLÃ‰ DEL NORTE</v>
          </cell>
          <cell r="F772" t="str">
            <v xml:space="preserve"> ESC. NUEVA LUCHA PETAQUILLA</v>
          </cell>
          <cell r="G772" t="str">
            <v xml:space="preserve"> PUBLICA</v>
          </cell>
          <cell r="H772" t="str">
            <v xml:space="preserve"> Indigena</v>
          </cell>
          <cell r="I772" t="str">
            <v>MULTIGRADO</v>
          </cell>
          <cell r="J772" t="str">
            <v>TRADICIONAL</v>
          </cell>
        </row>
        <row r="773">
          <cell r="A773">
            <v>6808</v>
          </cell>
          <cell r="B773" t="str">
            <v xml:space="preserve"> COLï¿½N</v>
          </cell>
          <cell r="C773" t="str">
            <v xml:space="preserve"> COLÃ“N</v>
          </cell>
          <cell r="D773" t="str">
            <v xml:space="preserve"> COLÃ“N</v>
          </cell>
          <cell r="E773" t="str">
            <v xml:space="preserve"> LIMÃ“N</v>
          </cell>
          <cell r="F773" t="str">
            <v xml:space="preserve"> C.E.B.G. EMBERA QUERA</v>
          </cell>
          <cell r="G773" t="str">
            <v xml:space="preserve"> PUBLICA</v>
          </cell>
          <cell r="H773" t="str">
            <v xml:space="preserve"> Rural</v>
          </cell>
          <cell r="I773" t="str">
            <v>MULTIGRADO</v>
          </cell>
          <cell r="J773" t="str">
            <v>TRADICIONAL</v>
          </cell>
        </row>
        <row r="774">
          <cell r="A774">
            <v>6810</v>
          </cell>
          <cell r="B774" t="str">
            <v xml:space="preserve"> COLï¿½N</v>
          </cell>
          <cell r="C774" t="str">
            <v xml:space="preserve"> COLÃ“N</v>
          </cell>
          <cell r="D774" t="str">
            <v xml:space="preserve"> CHAGRES</v>
          </cell>
          <cell r="E774" t="str">
            <v xml:space="preserve"> SALUD</v>
          </cell>
          <cell r="F774" t="str">
            <v xml:space="preserve"> C.E.B.G. ICACAL ARRIBA</v>
          </cell>
          <cell r="G774" t="str">
            <v xml:space="preserve"> PUBLICA</v>
          </cell>
          <cell r="H774" t="str">
            <v xml:space="preserve"> Rural</v>
          </cell>
          <cell r="I774" t="str">
            <v>MULTIGRADO</v>
          </cell>
          <cell r="J774" t="str">
            <v>TRADICIONAL</v>
          </cell>
        </row>
        <row r="775">
          <cell r="A775">
            <v>6859</v>
          </cell>
          <cell r="B775" t="str">
            <v xml:space="preserve"> COLï¿½N</v>
          </cell>
          <cell r="C775" t="str">
            <v xml:space="preserve"> COLÃ“N</v>
          </cell>
          <cell r="D775" t="str">
            <v xml:space="preserve"> DONOSO</v>
          </cell>
          <cell r="E775" t="str">
            <v xml:space="preserve"> SAN JOSÃ‰ DEL GENERAL</v>
          </cell>
          <cell r="F775" t="str">
            <v xml:space="preserve"> CTRO. NUEVA EDEN</v>
          </cell>
          <cell r="G775" t="str">
            <v xml:space="preserve"> PUBLICA</v>
          </cell>
          <cell r="H775" t="str">
            <v xml:space="preserve"> Rural</v>
          </cell>
          <cell r="I775" t="str">
            <v>MULTIGRADO</v>
          </cell>
          <cell r="J775" t="str">
            <v>TRADICIONAL</v>
          </cell>
        </row>
        <row r="776">
          <cell r="A776">
            <v>6860</v>
          </cell>
          <cell r="B776" t="str">
            <v xml:space="preserve"> COLï¿½N</v>
          </cell>
          <cell r="C776" t="str">
            <v xml:space="preserve"> COLÃ“N</v>
          </cell>
          <cell r="D776" t="str">
            <v xml:space="preserve"> DONOSO</v>
          </cell>
          <cell r="E776" t="str">
            <v xml:space="preserve"> SAN JOSÃ‰ DEL GENERAL</v>
          </cell>
          <cell r="F776" t="str">
            <v xml:space="preserve"> CTRO. NUEVA ESPERANZA</v>
          </cell>
          <cell r="G776" t="str">
            <v xml:space="preserve"> PUBLICA</v>
          </cell>
          <cell r="H776" t="str">
            <v xml:space="preserve"> Indigena</v>
          </cell>
          <cell r="I776" t="str">
            <v>MULTIGRADO</v>
          </cell>
          <cell r="J776" t="str">
            <v>TRADICIONAL</v>
          </cell>
        </row>
        <row r="777">
          <cell r="A777">
            <v>7233</v>
          </cell>
          <cell r="B777" t="str">
            <v xml:space="preserve"> COLï¿½N</v>
          </cell>
          <cell r="C777" t="str">
            <v xml:space="preserve"> COLÃ“N</v>
          </cell>
          <cell r="D777" t="str">
            <v xml:space="preserve"> COLÃ“N</v>
          </cell>
          <cell r="E777" t="str">
            <v xml:space="preserve"> BARRIO NORTE</v>
          </cell>
          <cell r="F777" t="str">
            <v xml:space="preserve"> ESC. BET-EL ARCO IRIS</v>
          </cell>
          <cell r="G777" t="str">
            <v xml:space="preserve"> PARTICULAR</v>
          </cell>
          <cell r="H777" t="str">
            <v xml:space="preserve"> Urbana</v>
          </cell>
          <cell r="I777" t="str">
            <v>UNIGRADO</v>
          </cell>
          <cell r="J777" t="str">
            <v>TRADICIONAL</v>
          </cell>
        </row>
        <row r="778">
          <cell r="A778">
            <v>7234</v>
          </cell>
          <cell r="B778" t="str">
            <v xml:space="preserve"> COLï¿½N</v>
          </cell>
          <cell r="C778" t="str">
            <v xml:space="preserve"> COLÃ“N</v>
          </cell>
          <cell r="D778" t="str">
            <v xml:space="preserve"> COLÃ“N</v>
          </cell>
          <cell r="E778" t="str">
            <v xml:space="preserve"> BARRIO NORTE</v>
          </cell>
          <cell r="F778" t="str">
            <v xml:space="preserve"> CTRO. ACADEMICO PALABRA DE VIDA</v>
          </cell>
          <cell r="G778" t="str">
            <v xml:space="preserve"> PARTICULAR</v>
          </cell>
          <cell r="H778" t="str">
            <v xml:space="preserve"> Urbana</v>
          </cell>
          <cell r="I778" t="str">
            <v>UNIGRADO</v>
          </cell>
          <cell r="J778" t="str">
            <v>TRADICIONAL</v>
          </cell>
        </row>
        <row r="779">
          <cell r="A779">
            <v>7235</v>
          </cell>
          <cell r="B779" t="str">
            <v xml:space="preserve"> COLï¿½N</v>
          </cell>
          <cell r="C779" t="str">
            <v xml:space="preserve"> COLÃ“N</v>
          </cell>
          <cell r="D779" t="str">
            <v xml:space="preserve"> COLÃ“N</v>
          </cell>
          <cell r="E779" t="str">
            <v xml:space="preserve"> BARRIO NORTE</v>
          </cell>
          <cell r="F779" t="str">
            <v xml:space="preserve"> CTRO. PARTICULAR BAE Y EMMANUEL</v>
          </cell>
          <cell r="G779" t="str">
            <v xml:space="preserve"> PARTICULAR</v>
          </cell>
          <cell r="H779" t="str">
            <v xml:space="preserve"> Urbana</v>
          </cell>
          <cell r="I779" t="str">
            <v>UNIGRADO</v>
          </cell>
          <cell r="J779" t="str">
            <v>TRADICIONAL</v>
          </cell>
        </row>
        <row r="780">
          <cell r="A780">
            <v>7236</v>
          </cell>
          <cell r="B780" t="str">
            <v xml:space="preserve"> COLï¿½N</v>
          </cell>
          <cell r="C780" t="str">
            <v xml:space="preserve"> COLÃ“N</v>
          </cell>
          <cell r="D780" t="str">
            <v xml:space="preserve"> COLÃ“N</v>
          </cell>
          <cell r="E780" t="str">
            <v xml:space="preserve"> BARRIO NORTE</v>
          </cell>
          <cell r="F780" t="str">
            <v xml:space="preserve"> ESC. SANTA MARIA DE BELEN</v>
          </cell>
          <cell r="G780" t="str">
            <v xml:space="preserve"> PARTICULAR</v>
          </cell>
          <cell r="H780" t="str">
            <v xml:space="preserve"> Urbana</v>
          </cell>
          <cell r="I780" t="str">
            <v>UNIGRADO</v>
          </cell>
          <cell r="J780" t="str">
            <v>TRADICIONAL</v>
          </cell>
        </row>
        <row r="781">
          <cell r="A781">
            <v>7238</v>
          </cell>
          <cell r="B781" t="str">
            <v xml:space="preserve"> COLï¿½N</v>
          </cell>
          <cell r="C781" t="str">
            <v xml:space="preserve"> COLÃ“N</v>
          </cell>
          <cell r="D781" t="str">
            <v xml:space="preserve"> COLÃ“N</v>
          </cell>
          <cell r="E781" t="str">
            <v xml:space="preserve"> BARRIO NORTE</v>
          </cell>
          <cell r="F781" t="str">
            <v xml:space="preserve"> CTRO. ENSEÃ‘ANZA ESPECIALIZADA</v>
          </cell>
          <cell r="G781" t="str">
            <v xml:space="preserve"> PARTICULAR</v>
          </cell>
          <cell r="H781" t="str">
            <v xml:space="preserve"> Urbana</v>
          </cell>
          <cell r="I781" t="str">
            <v>UNIGRADO</v>
          </cell>
          <cell r="J781" t="str">
            <v>TRADICIONAL</v>
          </cell>
        </row>
        <row r="782">
          <cell r="A782">
            <v>7239</v>
          </cell>
          <cell r="B782" t="str">
            <v xml:space="preserve"> COLï¿½N</v>
          </cell>
          <cell r="C782" t="str">
            <v xml:space="preserve"> COLÃ“N</v>
          </cell>
          <cell r="D782" t="str">
            <v xml:space="preserve"> COLÃ“N</v>
          </cell>
          <cell r="E782" t="str">
            <v xml:space="preserve"> BARRIO NORTE</v>
          </cell>
          <cell r="F782" t="str">
            <v xml:space="preserve"> ESC. BET-EL DE GATUNCILLO</v>
          </cell>
          <cell r="G782" t="str">
            <v xml:space="preserve"> PARTICULAR</v>
          </cell>
          <cell r="H782" t="str">
            <v xml:space="preserve"> Rural</v>
          </cell>
          <cell r="I782" t="str">
            <v>UNIGRADO</v>
          </cell>
          <cell r="J782" t="str">
            <v>TRADICIONAL</v>
          </cell>
        </row>
        <row r="783">
          <cell r="A783">
            <v>7240</v>
          </cell>
          <cell r="B783" t="str">
            <v xml:space="preserve"> COLï¿½N</v>
          </cell>
          <cell r="C783" t="str">
            <v xml:space="preserve"> COLÃ“N</v>
          </cell>
          <cell r="D783" t="str">
            <v xml:space="preserve"> COLÃ“N</v>
          </cell>
          <cell r="E783" t="str">
            <v xml:space="preserve"> BARRIO NORTE</v>
          </cell>
          <cell r="F783" t="str">
            <v xml:space="preserve"> COL. ADVENTISTA DEL 20</v>
          </cell>
          <cell r="G783" t="str">
            <v xml:space="preserve"> PARTICULAR</v>
          </cell>
          <cell r="H783" t="str">
            <v xml:space="preserve"> Rural</v>
          </cell>
          <cell r="I783" t="str">
            <v>MULTIGRADO</v>
          </cell>
          <cell r="J783" t="str">
            <v>TRADICIONAL</v>
          </cell>
        </row>
        <row r="784">
          <cell r="A784">
            <v>7243</v>
          </cell>
          <cell r="B784" t="str">
            <v xml:space="preserve"> COLï¿½N</v>
          </cell>
          <cell r="C784" t="str">
            <v xml:space="preserve"> COLÃ“N</v>
          </cell>
          <cell r="D784" t="str">
            <v xml:space="preserve"> COLÃ“N</v>
          </cell>
          <cell r="E784" t="str">
            <v xml:space="preserve"> BARRIO NORTE</v>
          </cell>
          <cell r="F784" t="str">
            <v xml:space="preserve"> INST. ENRIQUE SANTOS</v>
          </cell>
          <cell r="G784" t="str">
            <v xml:space="preserve"> PARTICULAR</v>
          </cell>
          <cell r="H784" t="str">
            <v xml:space="preserve"> Rural</v>
          </cell>
          <cell r="I784" t="str">
            <v>UNIGRADO</v>
          </cell>
          <cell r="J784" t="str">
            <v>TRADICIONAL</v>
          </cell>
        </row>
        <row r="785">
          <cell r="A785">
            <v>7246</v>
          </cell>
          <cell r="B785" t="str">
            <v xml:space="preserve"> COLï¿½N</v>
          </cell>
          <cell r="C785" t="str">
            <v xml:space="preserve"> COLÃ“N</v>
          </cell>
          <cell r="D785" t="str">
            <v xml:space="preserve"> COLÃ“N</v>
          </cell>
          <cell r="E785" t="str">
            <v xml:space="preserve"> BARRIO NORTE</v>
          </cell>
          <cell r="F785" t="str">
            <v xml:space="preserve"> ESC. SHALOM RABI</v>
          </cell>
          <cell r="G785" t="str">
            <v xml:space="preserve"> PARTICULAR</v>
          </cell>
          <cell r="H785" t="str">
            <v xml:space="preserve"> Urbana</v>
          </cell>
          <cell r="I785" t="str">
            <v>UNIGRADO</v>
          </cell>
          <cell r="J785" t="str">
            <v>TRADICIONAL</v>
          </cell>
        </row>
        <row r="786">
          <cell r="A786">
            <v>15004</v>
          </cell>
          <cell r="B786" t="str">
            <v xml:space="preserve"> COLï¿½N</v>
          </cell>
          <cell r="C786" t="str">
            <v xml:space="preserve"> COLON</v>
          </cell>
          <cell r="D786" t="str">
            <v xml:space="preserve"> DONOSO</v>
          </cell>
          <cell r="E786" t="str">
            <v xml:space="preserve"> SAN JOSE DEL GENERAL</v>
          </cell>
          <cell r="F786" t="str">
            <v xml:space="preserve"> NUEVO SAN JOSE</v>
          </cell>
          <cell r="G786" t="str">
            <v xml:space="preserve"> PUBLICA</v>
          </cell>
          <cell r="H786" t="str">
            <v xml:space="preserve"> Rural</v>
          </cell>
          <cell r="I786" t="str">
            <v>MULTIGRADO</v>
          </cell>
          <cell r="J786" t="str">
            <v>TRADICIONAL</v>
          </cell>
        </row>
        <row r="787">
          <cell r="A787">
            <v>15036</v>
          </cell>
          <cell r="B787" t="str">
            <v xml:space="preserve"> COLï¿½N</v>
          </cell>
          <cell r="C787" t="str">
            <v xml:space="preserve"> COLON</v>
          </cell>
          <cell r="D787" t="str">
            <v xml:space="preserve"> COLON</v>
          </cell>
          <cell r="E787" t="str">
            <v xml:space="preserve"> PUERTO PILON</v>
          </cell>
          <cell r="F787" t="str">
            <v xml:space="preserve"> EDEN BILINGUAL SCHOOL</v>
          </cell>
          <cell r="G787" t="str">
            <v xml:space="preserve"> PARTICULAR</v>
          </cell>
          <cell r="H787" t="str">
            <v xml:space="preserve"> Urbana</v>
          </cell>
          <cell r="I787" t="str">
            <v>UNIGRADO</v>
          </cell>
          <cell r="J787" t="str">
            <v>TRADICIONAL</v>
          </cell>
        </row>
        <row r="788">
          <cell r="A788">
            <v>15038</v>
          </cell>
          <cell r="B788" t="str">
            <v xml:space="preserve"> COLï¿½N</v>
          </cell>
          <cell r="C788" t="str">
            <v xml:space="preserve"> COLON</v>
          </cell>
          <cell r="D788" t="str">
            <v xml:space="preserve"> COLON</v>
          </cell>
          <cell r="E788" t="str">
            <v xml:space="preserve"> SABANITAS</v>
          </cell>
          <cell r="F788" t="str">
            <v xml:space="preserve"> INST BILINGUE MANANTIAL DE VIDA</v>
          </cell>
          <cell r="G788" t="str">
            <v xml:space="preserve"> PARTICULAR</v>
          </cell>
          <cell r="H788" t="str">
            <v xml:space="preserve"> Rural</v>
          </cell>
          <cell r="I788" t="str">
            <v>UNIGRADO</v>
          </cell>
          <cell r="J788" t="str">
            <v>TRADICIONAL</v>
          </cell>
        </row>
        <row r="789">
          <cell r="A789">
            <v>15039</v>
          </cell>
          <cell r="B789" t="str">
            <v xml:space="preserve"> COLï¿½N</v>
          </cell>
          <cell r="C789" t="str">
            <v xml:space="preserve"> COLON</v>
          </cell>
          <cell r="D789" t="str">
            <v xml:space="preserve"> COLON</v>
          </cell>
          <cell r="E789" t="str">
            <v xml:space="preserve"> BARRIO NORTE</v>
          </cell>
          <cell r="F789" t="str">
            <v xml:space="preserve"> MI LINDO ARCO IRIS</v>
          </cell>
          <cell r="G789" t="str">
            <v xml:space="preserve"> PARTICULAR</v>
          </cell>
          <cell r="H789" t="str">
            <v xml:space="preserve"> Urbana</v>
          </cell>
          <cell r="I789" t="str">
            <v>UNIGRADO</v>
          </cell>
          <cell r="J789" t="str">
            <v>TRADICIONAL</v>
          </cell>
        </row>
        <row r="790">
          <cell r="A790">
            <v>15040</v>
          </cell>
          <cell r="B790" t="str">
            <v xml:space="preserve"> COLï¿½N</v>
          </cell>
          <cell r="C790" t="str">
            <v xml:space="preserve"> COLON</v>
          </cell>
          <cell r="D790" t="str">
            <v xml:space="preserve"> COLON</v>
          </cell>
          <cell r="E790" t="str">
            <v xml:space="preserve"> SABANITAS</v>
          </cell>
          <cell r="F790" t="str">
            <v xml:space="preserve"> CENTRO PREESCOLAR ADONAY</v>
          </cell>
          <cell r="G790" t="str">
            <v xml:space="preserve"> PARTICULAR</v>
          </cell>
          <cell r="H790" t="str">
            <v xml:space="preserve"> Urbana</v>
          </cell>
          <cell r="I790" t="str">
            <v>UNIGRADO</v>
          </cell>
          <cell r="J790" t="str">
            <v>TRADICIONAL</v>
          </cell>
        </row>
        <row r="791">
          <cell r="A791">
            <v>15081</v>
          </cell>
          <cell r="B791" t="str">
            <v xml:space="preserve"> COLï¿½N</v>
          </cell>
          <cell r="C791" t="str">
            <v xml:space="preserve"> COLÃ“N</v>
          </cell>
          <cell r="D791" t="str">
            <v xml:space="preserve"> COLÃ“N</v>
          </cell>
          <cell r="E791" t="str">
            <v xml:space="preserve"> SAN JUAN</v>
          </cell>
          <cell r="F791" t="str">
            <v xml:space="preserve"> EVANGELICO CUADRANGULAR BET EL 23 DE AGOSTO</v>
          </cell>
          <cell r="G791" t="str">
            <v xml:space="preserve"> PARTICULAR</v>
          </cell>
          <cell r="H791" t="str">
            <v xml:space="preserve"> Rural</v>
          </cell>
          <cell r="I791" t="str">
            <v>MULTIGRADO</v>
          </cell>
          <cell r="J791" t="str">
            <v>TRADICIONAL</v>
          </cell>
        </row>
        <row r="792">
          <cell r="A792">
            <v>1298</v>
          </cell>
          <cell r="B792" t="str">
            <v xml:space="preserve"> CHIRIQUï¿½</v>
          </cell>
          <cell r="C792" t="str">
            <v xml:space="preserve"> CHIRIQUÃ</v>
          </cell>
          <cell r="D792" t="str">
            <v xml:space="preserve"> ALANJE</v>
          </cell>
          <cell r="E792" t="str">
            <v xml:space="preserve"> ALANJE </v>
          </cell>
          <cell r="F792" t="str">
            <v xml:space="preserve"> ESC. MOSTRENCO</v>
          </cell>
          <cell r="G792" t="str">
            <v xml:space="preserve"> PUBLICA</v>
          </cell>
          <cell r="H792" t="str">
            <v xml:space="preserve"> Rural</v>
          </cell>
          <cell r="I792" t="str">
            <v>MULTIGRADO</v>
          </cell>
          <cell r="J792" t="str">
            <v>TRADICIONAL</v>
          </cell>
        </row>
        <row r="793">
          <cell r="A793">
            <v>1299</v>
          </cell>
          <cell r="B793" t="str">
            <v xml:space="preserve"> CHIRIQUï¿½</v>
          </cell>
          <cell r="C793" t="str">
            <v xml:space="preserve"> CHIRIQUÃ</v>
          </cell>
          <cell r="D793" t="str">
            <v xml:space="preserve"> ALANJE</v>
          </cell>
          <cell r="E793" t="str">
            <v xml:space="preserve"> ALANJE </v>
          </cell>
          <cell r="F793" t="str">
            <v xml:space="preserve"> ESC. ALANJE</v>
          </cell>
          <cell r="G793" t="str">
            <v xml:space="preserve"> PUBLICA</v>
          </cell>
          <cell r="H793" t="str">
            <v xml:space="preserve"> Rural</v>
          </cell>
          <cell r="I793" t="str">
            <v>UNIGRADO</v>
          </cell>
          <cell r="J793" t="str">
            <v>TRADICIONAL</v>
          </cell>
        </row>
        <row r="794">
          <cell r="A794">
            <v>1301</v>
          </cell>
          <cell r="B794" t="str">
            <v xml:space="preserve"> CHIRIQUï¿½</v>
          </cell>
          <cell r="C794" t="str">
            <v xml:space="preserve"> CHIRIQUÃ</v>
          </cell>
          <cell r="D794" t="str">
            <v xml:space="preserve"> ALANJE</v>
          </cell>
          <cell r="E794" t="str">
            <v xml:space="preserve"> ALANJE </v>
          </cell>
          <cell r="F794" t="str">
            <v xml:space="preserve"> ESC. CANTA GALLO</v>
          </cell>
          <cell r="G794" t="str">
            <v xml:space="preserve"> PUBLICA</v>
          </cell>
          <cell r="H794" t="str">
            <v xml:space="preserve"> Rural</v>
          </cell>
          <cell r="I794" t="str">
            <v>MULTIGRADO</v>
          </cell>
          <cell r="J794" t="str">
            <v>MULTIGRADO</v>
          </cell>
        </row>
        <row r="795">
          <cell r="A795">
            <v>1304</v>
          </cell>
          <cell r="B795" t="str">
            <v xml:space="preserve"> CHIRIQUï¿½</v>
          </cell>
          <cell r="C795" t="str">
            <v xml:space="preserve"> CHIRIQUÃ</v>
          </cell>
          <cell r="D795" t="str">
            <v xml:space="preserve"> ALANJE</v>
          </cell>
          <cell r="E795" t="str">
            <v xml:space="preserve"> ALANJE </v>
          </cell>
          <cell r="F795" t="str">
            <v xml:space="preserve"> ESC. SECUNDARIA DE ALANJE</v>
          </cell>
          <cell r="G795" t="str">
            <v xml:space="preserve"> PUBLICA</v>
          </cell>
          <cell r="H795" t="str">
            <v xml:space="preserve"> Rural</v>
          </cell>
          <cell r="I795" t="str">
            <v>MULTIGRADO</v>
          </cell>
          <cell r="J795" t="str">
            <v>TRADICIONAL</v>
          </cell>
        </row>
        <row r="796">
          <cell r="A796">
            <v>1306</v>
          </cell>
          <cell r="B796" t="str">
            <v xml:space="preserve"> CHIRIQUï¿½</v>
          </cell>
          <cell r="C796" t="str">
            <v xml:space="preserve"> CHIRIQUÃ</v>
          </cell>
          <cell r="D796" t="str">
            <v xml:space="preserve"> ALANJE</v>
          </cell>
          <cell r="E796" t="str">
            <v xml:space="preserve"> NUEVO MÃ‰XICO</v>
          </cell>
          <cell r="F796" t="str">
            <v xml:space="preserve"> ESC. LAS MERCEDES</v>
          </cell>
          <cell r="G796" t="str">
            <v xml:space="preserve"> PUBLICA</v>
          </cell>
          <cell r="H796" t="str">
            <v xml:space="preserve"> Rural</v>
          </cell>
          <cell r="I796" t="str">
            <v>MULTIGRADO</v>
          </cell>
          <cell r="J796" t="str">
            <v>TRADICIONAL</v>
          </cell>
        </row>
        <row r="797">
          <cell r="A797">
            <v>1307</v>
          </cell>
          <cell r="B797" t="str">
            <v xml:space="preserve"> CHIRIQUï¿½</v>
          </cell>
          <cell r="C797" t="str">
            <v xml:space="preserve"> CHIRIQUÃ</v>
          </cell>
          <cell r="D797" t="str">
            <v xml:space="preserve"> ALANJE</v>
          </cell>
          <cell r="E797" t="str">
            <v xml:space="preserve"> DIVALÃ</v>
          </cell>
          <cell r="F797" t="str">
            <v xml:space="preserve"> ESC. LOS LIMONES</v>
          </cell>
          <cell r="G797" t="str">
            <v xml:space="preserve"> PUBLICA</v>
          </cell>
          <cell r="H797" t="str">
            <v xml:space="preserve"> Rural</v>
          </cell>
          <cell r="I797" t="str">
            <v>MULTIGRADO</v>
          </cell>
          <cell r="J797" t="str">
            <v>TRADICIONAL</v>
          </cell>
        </row>
        <row r="798">
          <cell r="A798">
            <v>1308</v>
          </cell>
          <cell r="B798" t="str">
            <v xml:space="preserve"> CHIRIQUï¿½</v>
          </cell>
          <cell r="C798" t="str">
            <v xml:space="preserve"> CHIRIQUÃ</v>
          </cell>
          <cell r="D798" t="str">
            <v xml:space="preserve"> ALANJE</v>
          </cell>
          <cell r="E798" t="str">
            <v xml:space="preserve"> DIVALÃ</v>
          </cell>
          <cell r="F798" t="str">
            <v xml:space="preserve"> C.E.B.G. DIVALA</v>
          </cell>
          <cell r="G798" t="str">
            <v xml:space="preserve"> PUBLICA</v>
          </cell>
          <cell r="H798" t="str">
            <v xml:space="preserve"> Urbana</v>
          </cell>
          <cell r="I798" t="str">
            <v>UNIGRADO</v>
          </cell>
          <cell r="J798" t="str">
            <v>TRADICIONAL</v>
          </cell>
        </row>
        <row r="799">
          <cell r="A799">
            <v>1310</v>
          </cell>
          <cell r="B799" t="str">
            <v xml:space="preserve"> CHIRIQUï¿½</v>
          </cell>
          <cell r="C799" t="str">
            <v xml:space="preserve"> CHIRIQUÃ</v>
          </cell>
          <cell r="D799" t="str">
            <v xml:space="preserve"> ALANJE</v>
          </cell>
          <cell r="E799" t="str">
            <v xml:space="preserve"> DIVALÃ</v>
          </cell>
          <cell r="F799" t="str">
            <v xml:space="preserve"> ESC. CHIRIQUI VIEJO</v>
          </cell>
          <cell r="G799" t="str">
            <v xml:space="preserve"> PUBLICA</v>
          </cell>
          <cell r="H799" t="str">
            <v xml:space="preserve"> Rural</v>
          </cell>
          <cell r="I799" t="str">
            <v>MULTIGRADO</v>
          </cell>
          <cell r="J799" t="str">
            <v>MULTIGRADO</v>
          </cell>
        </row>
        <row r="800">
          <cell r="A800">
            <v>1315</v>
          </cell>
          <cell r="B800" t="str">
            <v xml:space="preserve"> CHIRIQUï¿½</v>
          </cell>
          <cell r="C800" t="str">
            <v xml:space="preserve"> CHIRIQUÃ</v>
          </cell>
          <cell r="D800" t="str">
            <v xml:space="preserve"> ALANJE</v>
          </cell>
          <cell r="E800" t="str">
            <v xml:space="preserve"> EL TEJAR</v>
          </cell>
          <cell r="F800" t="str">
            <v xml:space="preserve"> ESC. LA PITA</v>
          </cell>
          <cell r="G800" t="str">
            <v xml:space="preserve"> PUBLICA</v>
          </cell>
          <cell r="H800" t="str">
            <v xml:space="preserve"> Rural</v>
          </cell>
          <cell r="I800" t="str">
            <v>MULTIGRADO</v>
          </cell>
          <cell r="J800" t="str">
            <v>TRADICIONAL</v>
          </cell>
        </row>
        <row r="801">
          <cell r="A801">
            <v>1316</v>
          </cell>
          <cell r="B801" t="str">
            <v xml:space="preserve"> CHIRIQUï¿½</v>
          </cell>
          <cell r="C801" t="str">
            <v xml:space="preserve"> CHIRIQUÃ</v>
          </cell>
          <cell r="D801" t="str">
            <v xml:space="preserve"> ALANJE</v>
          </cell>
          <cell r="E801" t="str">
            <v xml:space="preserve"> EL TEJAR</v>
          </cell>
          <cell r="F801" t="str">
            <v xml:space="preserve"> ESC. LOMA DE SAN PEDRO</v>
          </cell>
          <cell r="G801" t="str">
            <v xml:space="preserve"> PUBLICA</v>
          </cell>
          <cell r="H801" t="str">
            <v xml:space="preserve"> Rural</v>
          </cell>
          <cell r="I801" t="str">
            <v>MULTIGRADO</v>
          </cell>
          <cell r="J801" t="str">
            <v>TRADICIONAL</v>
          </cell>
        </row>
        <row r="802">
          <cell r="A802">
            <v>1318</v>
          </cell>
          <cell r="B802" t="str">
            <v xml:space="preserve"> CHIRIQUï¿½</v>
          </cell>
          <cell r="C802" t="str">
            <v xml:space="preserve"> CHIRIQUÃ</v>
          </cell>
          <cell r="D802" t="str">
            <v xml:space="preserve"> ALANJE</v>
          </cell>
          <cell r="E802" t="str">
            <v xml:space="preserve"> EL TEJAR</v>
          </cell>
          <cell r="F802" t="str">
            <v xml:space="preserve"> ESC. EL TEJAR</v>
          </cell>
          <cell r="G802" t="str">
            <v xml:space="preserve"> PUBLICA</v>
          </cell>
          <cell r="H802" t="str">
            <v xml:space="preserve"> Rural</v>
          </cell>
          <cell r="I802" t="str">
            <v>MULTIGRADO</v>
          </cell>
          <cell r="J802" t="str">
            <v>TRADICIONAL</v>
          </cell>
        </row>
        <row r="803">
          <cell r="A803">
            <v>1319</v>
          </cell>
          <cell r="B803" t="str">
            <v xml:space="preserve"> CHIRIQUï¿½</v>
          </cell>
          <cell r="C803" t="str">
            <v xml:space="preserve"> CHIRIQUÃ</v>
          </cell>
          <cell r="D803" t="str">
            <v xml:space="preserve"> ALANJE</v>
          </cell>
          <cell r="E803" t="str">
            <v xml:space="preserve"> GUARUMAL</v>
          </cell>
          <cell r="F803" t="str">
            <v xml:space="preserve"> ESC. LOS POCITOS</v>
          </cell>
          <cell r="G803" t="str">
            <v xml:space="preserve"> PUBLICA</v>
          </cell>
          <cell r="H803" t="str">
            <v xml:space="preserve"> Rural</v>
          </cell>
          <cell r="I803" t="str">
            <v>MULTIGRADO</v>
          </cell>
          <cell r="J803" t="str">
            <v>TRADICIONAL</v>
          </cell>
        </row>
        <row r="804">
          <cell r="A804">
            <v>1321</v>
          </cell>
          <cell r="B804" t="str">
            <v xml:space="preserve"> CHIRIQUï¿½</v>
          </cell>
          <cell r="C804" t="str">
            <v xml:space="preserve"> CHIRIQUÃ</v>
          </cell>
          <cell r="D804" t="str">
            <v xml:space="preserve"> ALANJE</v>
          </cell>
          <cell r="E804" t="str">
            <v xml:space="preserve"> GUARUMAL</v>
          </cell>
          <cell r="F804" t="str">
            <v xml:space="preserve"> ESC. GUARUMAL</v>
          </cell>
          <cell r="G804" t="str">
            <v xml:space="preserve"> PUBLICA</v>
          </cell>
          <cell r="H804" t="str">
            <v xml:space="preserve"> Rural</v>
          </cell>
          <cell r="I804" t="str">
            <v>UNIGRADO</v>
          </cell>
          <cell r="J804" t="str">
            <v>TELEBASICA</v>
          </cell>
        </row>
        <row r="805">
          <cell r="A805">
            <v>1322</v>
          </cell>
          <cell r="B805" t="str">
            <v xml:space="preserve"> CHIRIQUï¿½</v>
          </cell>
          <cell r="C805" t="str">
            <v xml:space="preserve"> CHIRIQUÃ</v>
          </cell>
          <cell r="D805" t="str">
            <v xml:space="preserve"> ALANJE</v>
          </cell>
          <cell r="E805" t="str">
            <v xml:space="preserve"> GUARUMAL</v>
          </cell>
          <cell r="F805" t="str">
            <v xml:space="preserve"> ESC. GUASIMO</v>
          </cell>
          <cell r="G805" t="str">
            <v xml:space="preserve"> PUBLICA</v>
          </cell>
          <cell r="H805" t="str">
            <v xml:space="preserve"> Rural</v>
          </cell>
          <cell r="I805" t="str">
            <v>MULTIGRADO</v>
          </cell>
          <cell r="J805" t="str">
            <v>TRADICIONAL</v>
          </cell>
        </row>
        <row r="806">
          <cell r="A806">
            <v>1324</v>
          </cell>
          <cell r="B806" t="str">
            <v xml:space="preserve"> CHIRIQUï¿½</v>
          </cell>
          <cell r="C806" t="str">
            <v xml:space="preserve"> CHIRIQUÃ</v>
          </cell>
          <cell r="D806" t="str">
            <v xml:space="preserve"> ALANJE</v>
          </cell>
          <cell r="E806" t="str">
            <v xml:space="preserve"> PALO GRANDE</v>
          </cell>
          <cell r="F806" t="str">
            <v xml:space="preserve"> ESC. PALO GRANDE</v>
          </cell>
          <cell r="G806" t="str">
            <v xml:space="preserve"> PUBLICA</v>
          </cell>
          <cell r="H806" t="str">
            <v xml:space="preserve"> Rural</v>
          </cell>
          <cell r="I806" t="str">
            <v>MULTIGRADO</v>
          </cell>
          <cell r="J806" t="str">
            <v>TRADICIONAL</v>
          </cell>
        </row>
        <row r="807">
          <cell r="A807">
            <v>1325</v>
          </cell>
          <cell r="B807" t="str">
            <v xml:space="preserve"> CHIRIQUï¿½</v>
          </cell>
          <cell r="C807" t="str">
            <v xml:space="preserve"> CHIRIQUÃ</v>
          </cell>
          <cell r="D807" t="str">
            <v xml:space="preserve"> ALANJE</v>
          </cell>
          <cell r="E807" t="str">
            <v xml:space="preserve"> QUERÃ‰VALO</v>
          </cell>
          <cell r="F807" t="str">
            <v xml:space="preserve"> ESC. QUEREVALOS</v>
          </cell>
          <cell r="G807" t="str">
            <v xml:space="preserve"> PUBLICA</v>
          </cell>
          <cell r="H807" t="str">
            <v xml:space="preserve"> Rural</v>
          </cell>
          <cell r="I807" t="str">
            <v>MULTIGRADO</v>
          </cell>
          <cell r="J807" t="str">
            <v>TRADICIONAL</v>
          </cell>
        </row>
        <row r="808">
          <cell r="A808">
            <v>1327</v>
          </cell>
          <cell r="B808" t="str">
            <v xml:space="preserve"> CHIRIQUï¿½</v>
          </cell>
          <cell r="C808" t="str">
            <v xml:space="preserve"> CHIRIQUÃ</v>
          </cell>
          <cell r="D808" t="str">
            <v xml:space="preserve"> ALANJE</v>
          </cell>
          <cell r="E808" t="str">
            <v xml:space="preserve"> QUERÃ‰VALO</v>
          </cell>
          <cell r="F808" t="str">
            <v xml:space="preserve"> ESC. ORILLA DEL RIO</v>
          </cell>
          <cell r="G808" t="str">
            <v xml:space="preserve"> PUBLICA</v>
          </cell>
          <cell r="H808" t="str">
            <v xml:space="preserve"> Rural</v>
          </cell>
          <cell r="I808" t="str">
            <v>MULTIGRADO</v>
          </cell>
          <cell r="J808" t="str">
            <v>MULTIGRADO</v>
          </cell>
        </row>
        <row r="809">
          <cell r="A809">
            <v>1328</v>
          </cell>
          <cell r="B809" t="str">
            <v xml:space="preserve"> CHIRIQUï¿½</v>
          </cell>
          <cell r="C809" t="str">
            <v xml:space="preserve"> CHIRIQUÃ</v>
          </cell>
          <cell r="D809" t="str">
            <v xml:space="preserve"> ALANJE</v>
          </cell>
          <cell r="E809" t="str">
            <v xml:space="preserve"> SANTO TOMÃS</v>
          </cell>
          <cell r="F809" t="str">
            <v xml:space="preserve"> ESC. SAN MARTIN</v>
          </cell>
          <cell r="G809" t="str">
            <v xml:space="preserve"> PUBLICA</v>
          </cell>
          <cell r="H809" t="str">
            <v xml:space="preserve"> Rural</v>
          </cell>
          <cell r="I809" t="str">
            <v>MULTIGRADO</v>
          </cell>
          <cell r="J809" t="str">
            <v>TRADICIONAL</v>
          </cell>
        </row>
        <row r="810">
          <cell r="A810">
            <v>1329</v>
          </cell>
          <cell r="B810" t="str">
            <v xml:space="preserve"> CHIRIQUï¿½</v>
          </cell>
          <cell r="C810" t="str">
            <v xml:space="preserve"> CHIRIQUÃ</v>
          </cell>
          <cell r="D810" t="str">
            <v xml:space="preserve"> ALANJE</v>
          </cell>
          <cell r="E810" t="str">
            <v xml:space="preserve"> SANTO TOMÃS</v>
          </cell>
          <cell r="F810" t="str">
            <v xml:space="preserve"> ESC. SANTO TOMAS</v>
          </cell>
          <cell r="G810" t="str">
            <v xml:space="preserve"> PUBLICA</v>
          </cell>
          <cell r="H810" t="str">
            <v xml:space="preserve"> Rural</v>
          </cell>
          <cell r="I810" t="str">
            <v>MULTIGRADO</v>
          </cell>
          <cell r="J810" t="str">
            <v>MULTIGRADO</v>
          </cell>
        </row>
        <row r="811">
          <cell r="A811">
            <v>1330</v>
          </cell>
          <cell r="B811" t="str">
            <v xml:space="preserve"> CHIRIQUï¿½</v>
          </cell>
          <cell r="C811" t="str">
            <v xml:space="preserve"> CHIRIQUÃ</v>
          </cell>
          <cell r="D811" t="str">
            <v xml:space="preserve"> BARÃš</v>
          </cell>
          <cell r="E811" t="str">
            <v xml:space="preserve"> PUERTO ARMUELLES </v>
          </cell>
          <cell r="F811" t="str">
            <v xml:space="preserve"> ESC. LOS ANGELES</v>
          </cell>
          <cell r="G811" t="str">
            <v xml:space="preserve"> PUBLICA</v>
          </cell>
          <cell r="H811" t="str">
            <v xml:space="preserve"> Urbana</v>
          </cell>
          <cell r="I811" t="str">
            <v>UNIGRADO</v>
          </cell>
          <cell r="J811" t="str">
            <v>TRADICIONAL</v>
          </cell>
        </row>
        <row r="812">
          <cell r="A812">
            <v>1332</v>
          </cell>
          <cell r="B812" t="str">
            <v xml:space="preserve"> CHIRIQUï¿½</v>
          </cell>
          <cell r="C812" t="str">
            <v xml:space="preserve"> CHIRIQUÃ</v>
          </cell>
          <cell r="D812" t="str">
            <v xml:space="preserve"> BARÃš</v>
          </cell>
          <cell r="E812" t="str">
            <v xml:space="preserve"> PUERTO ARMUELLES </v>
          </cell>
          <cell r="F812" t="str">
            <v xml:space="preserve"> ESC. MANACA NORTE</v>
          </cell>
          <cell r="G812" t="str">
            <v xml:space="preserve"> PUBLICA</v>
          </cell>
          <cell r="H812" t="str">
            <v xml:space="preserve"> Rural</v>
          </cell>
          <cell r="I812" t="str">
            <v>MULTIGRADO</v>
          </cell>
          <cell r="J812" t="str">
            <v>TRADICIONAL</v>
          </cell>
        </row>
        <row r="813">
          <cell r="A813">
            <v>1335</v>
          </cell>
          <cell r="B813" t="str">
            <v xml:space="preserve"> CHIRIQUï¿½</v>
          </cell>
          <cell r="C813" t="str">
            <v xml:space="preserve"> CHIRIQUÃ</v>
          </cell>
          <cell r="D813" t="str">
            <v xml:space="preserve"> BARÃš</v>
          </cell>
          <cell r="E813" t="str">
            <v xml:space="preserve"> RODOLFO AGUILAR</v>
          </cell>
          <cell r="F813" t="str">
            <v xml:space="preserve"> ESC. MAJAGUA</v>
          </cell>
          <cell r="G813" t="str">
            <v xml:space="preserve"> PUBLICA</v>
          </cell>
          <cell r="H813" t="str">
            <v xml:space="preserve"> Rural</v>
          </cell>
          <cell r="I813" t="str">
            <v>MULTIGRADO</v>
          </cell>
          <cell r="J813" t="str">
            <v>TRADICIONAL</v>
          </cell>
        </row>
        <row r="814">
          <cell r="A814">
            <v>1336</v>
          </cell>
          <cell r="B814" t="str">
            <v xml:space="preserve"> CHIRIQUï¿½</v>
          </cell>
          <cell r="C814" t="str">
            <v xml:space="preserve"> CHIRIQUÃ</v>
          </cell>
          <cell r="D814" t="str">
            <v xml:space="preserve"> BARÃš</v>
          </cell>
          <cell r="E814" t="str">
            <v xml:space="preserve"> RODOLFO AGUILAR</v>
          </cell>
          <cell r="F814" t="str">
            <v xml:space="preserve"> ESC. HIGUERON</v>
          </cell>
          <cell r="G814" t="str">
            <v xml:space="preserve"> PUBLICA</v>
          </cell>
          <cell r="H814" t="str">
            <v xml:space="preserve"> Rural</v>
          </cell>
          <cell r="I814" t="str">
            <v>MULTIGRADO</v>
          </cell>
          <cell r="J814" t="str">
            <v>TRADICIONAL</v>
          </cell>
        </row>
        <row r="815">
          <cell r="A815">
            <v>1339</v>
          </cell>
          <cell r="B815" t="str">
            <v xml:space="preserve"> CHIRIQUï¿½</v>
          </cell>
          <cell r="C815" t="str">
            <v xml:space="preserve"> CHIRIQUÃ</v>
          </cell>
          <cell r="D815" t="str">
            <v xml:space="preserve"> BARÃš</v>
          </cell>
          <cell r="E815" t="str">
            <v xml:space="preserve"> RODOLFO AGUILAR</v>
          </cell>
          <cell r="F815" t="str">
            <v xml:space="preserve"> ESC. COROZO</v>
          </cell>
          <cell r="G815" t="str">
            <v xml:space="preserve"> PUBLICA</v>
          </cell>
          <cell r="H815" t="str">
            <v xml:space="preserve"> Rural</v>
          </cell>
          <cell r="I815" t="str">
            <v>UNIGRADO</v>
          </cell>
          <cell r="J815" t="str">
            <v>TRADICIONAL</v>
          </cell>
        </row>
        <row r="816">
          <cell r="A816">
            <v>1340</v>
          </cell>
          <cell r="B816" t="str">
            <v xml:space="preserve"> CHIRIQUï¿½</v>
          </cell>
          <cell r="C816" t="str">
            <v xml:space="preserve"> CHIRIQUÃ</v>
          </cell>
          <cell r="D816" t="str">
            <v xml:space="preserve"> BARÃš</v>
          </cell>
          <cell r="E816" t="str">
            <v xml:space="preserve"> RODOLFO AGUILAR</v>
          </cell>
          <cell r="F816" t="str">
            <v xml:space="preserve"> ESC. CORREDOR</v>
          </cell>
          <cell r="G816" t="str">
            <v xml:space="preserve"> PUBLICA</v>
          </cell>
          <cell r="H816" t="str">
            <v xml:space="preserve"> Rural</v>
          </cell>
          <cell r="I816" t="str">
            <v>MULTIGRADO</v>
          </cell>
          <cell r="J816" t="str">
            <v>TRADICIONAL</v>
          </cell>
        </row>
        <row r="817">
          <cell r="A817">
            <v>1344</v>
          </cell>
          <cell r="B817" t="str">
            <v xml:space="preserve"> CHIRIQUï¿½</v>
          </cell>
          <cell r="C817" t="str">
            <v xml:space="preserve"> CHIRIQUÃ</v>
          </cell>
          <cell r="D817" t="str">
            <v xml:space="preserve"> BARÃš</v>
          </cell>
          <cell r="E817" t="str">
            <v xml:space="preserve"> PUERTO ARMUELLES </v>
          </cell>
          <cell r="F817" t="str">
            <v xml:space="preserve"> C.E.B.G. TRES BRAZOS</v>
          </cell>
          <cell r="G817" t="str">
            <v xml:space="preserve"> PUBLICA</v>
          </cell>
          <cell r="H817" t="str">
            <v xml:space="preserve"> Rural</v>
          </cell>
          <cell r="I817" t="str">
            <v>MULTIGRADO</v>
          </cell>
          <cell r="J817" t="str">
            <v>TRADICIONAL</v>
          </cell>
        </row>
        <row r="818">
          <cell r="A818">
            <v>1346</v>
          </cell>
          <cell r="B818" t="str">
            <v xml:space="preserve"> CHIRIQUï¿½</v>
          </cell>
          <cell r="C818" t="str">
            <v xml:space="preserve"> CHIRIQUÃ</v>
          </cell>
          <cell r="D818" t="str">
            <v xml:space="preserve"> BARÃš</v>
          </cell>
          <cell r="E818" t="str">
            <v xml:space="preserve"> RODOLFO AGUILAR</v>
          </cell>
          <cell r="F818" t="str">
            <v xml:space="preserve"> ESC. LA VICTORIA</v>
          </cell>
          <cell r="G818" t="str">
            <v xml:space="preserve"> PUBLICA</v>
          </cell>
          <cell r="H818" t="str">
            <v xml:space="preserve"> Rural</v>
          </cell>
          <cell r="I818" t="str">
            <v>MULTIGRADO</v>
          </cell>
          <cell r="J818" t="str">
            <v>TRADICIONAL</v>
          </cell>
        </row>
        <row r="819">
          <cell r="A819">
            <v>1347</v>
          </cell>
          <cell r="B819" t="str">
            <v xml:space="preserve"> CHIRIQUï¿½</v>
          </cell>
          <cell r="C819" t="str">
            <v xml:space="preserve"> CHIRIQUÃ</v>
          </cell>
          <cell r="D819" t="str">
            <v xml:space="preserve"> BARÃš</v>
          </cell>
          <cell r="E819" t="str">
            <v xml:space="preserve"> PUERTO ARMUELLES </v>
          </cell>
          <cell r="F819" t="str">
            <v xml:space="preserve"> ESC. FINCA ZAPATERO</v>
          </cell>
          <cell r="G819" t="str">
            <v xml:space="preserve"> PUBLICA</v>
          </cell>
          <cell r="H819" t="str">
            <v xml:space="preserve"> Rural</v>
          </cell>
          <cell r="I819" t="str">
            <v>UNIGRADO</v>
          </cell>
          <cell r="J819" t="str">
            <v>TRADICIONAL</v>
          </cell>
        </row>
        <row r="820">
          <cell r="A820">
            <v>1348</v>
          </cell>
          <cell r="B820" t="str">
            <v xml:space="preserve"> CHIRIQUï¿½</v>
          </cell>
          <cell r="C820" t="str">
            <v xml:space="preserve"> CHIRIQUÃ</v>
          </cell>
          <cell r="D820" t="str">
            <v xml:space="preserve"> BARÃš</v>
          </cell>
          <cell r="E820" t="str">
            <v xml:space="preserve"> PUERTO ARMUELLES </v>
          </cell>
          <cell r="F820" t="str">
            <v xml:space="preserve"> ESC. HIGUITO</v>
          </cell>
          <cell r="G820" t="str">
            <v xml:space="preserve"> PUBLICA</v>
          </cell>
          <cell r="H820" t="str">
            <v xml:space="preserve"> Rural</v>
          </cell>
          <cell r="I820" t="str">
            <v>MULTIGRADO</v>
          </cell>
          <cell r="J820" t="str">
            <v>TRADICIONAL</v>
          </cell>
        </row>
        <row r="821">
          <cell r="A821">
            <v>1368</v>
          </cell>
          <cell r="B821" t="str">
            <v xml:space="preserve"> CHIRIQUï¿½</v>
          </cell>
          <cell r="C821" t="str">
            <v xml:space="preserve"> CHIRIQUÃ</v>
          </cell>
          <cell r="D821" t="str">
            <v xml:space="preserve"> BARÃš</v>
          </cell>
          <cell r="E821" t="str">
            <v xml:space="preserve"> RODOLFO AGUILAR</v>
          </cell>
          <cell r="F821" t="str">
            <v xml:space="preserve"> P.C. COROZO</v>
          </cell>
          <cell r="G821" t="str">
            <v xml:space="preserve"> PUBLICA</v>
          </cell>
          <cell r="H821" t="str">
            <v xml:space="preserve"> Rural</v>
          </cell>
          <cell r="I821" t="str">
            <v>MULTIGRADO</v>
          </cell>
          <cell r="J821" t="str">
            <v>TRADICIONAL</v>
          </cell>
        </row>
        <row r="822">
          <cell r="A822">
            <v>1369</v>
          </cell>
          <cell r="B822" t="str">
            <v xml:space="preserve"> CHIRIQUï¿½</v>
          </cell>
          <cell r="C822" t="str">
            <v xml:space="preserve"> CHIRIQUÃ</v>
          </cell>
          <cell r="D822" t="str">
            <v xml:space="preserve"> BARÃš</v>
          </cell>
          <cell r="E822" t="str">
            <v xml:space="preserve"> PUERTO ARMUELLES </v>
          </cell>
          <cell r="F822" t="str">
            <v xml:space="preserve"> I.P.T. BARU</v>
          </cell>
          <cell r="G822" t="str">
            <v xml:space="preserve"> PUBLICA</v>
          </cell>
          <cell r="H822" t="str">
            <v xml:space="preserve"> Rural</v>
          </cell>
          <cell r="I822" t="str">
            <v>MULTIGRADO</v>
          </cell>
          <cell r="J822" t="str">
            <v>TRADICIONAL</v>
          </cell>
        </row>
        <row r="823">
          <cell r="A823">
            <v>1370</v>
          </cell>
          <cell r="B823" t="str">
            <v xml:space="preserve"> CHIRIQUï¿½</v>
          </cell>
          <cell r="C823" t="str">
            <v xml:space="preserve"> CHIRIQUÃ</v>
          </cell>
          <cell r="D823" t="str">
            <v xml:space="preserve"> BARÃš</v>
          </cell>
          <cell r="E823" t="str">
            <v xml:space="preserve"> PUERTO ARMUELLES </v>
          </cell>
          <cell r="F823" t="str">
            <v xml:space="preserve"> INSTITUTO BARU</v>
          </cell>
          <cell r="G823" t="str">
            <v xml:space="preserve"> PARTICULAR</v>
          </cell>
          <cell r="H823" t="str">
            <v xml:space="preserve"> Urbana</v>
          </cell>
          <cell r="I823" t="str">
            <v>UNIGRADO</v>
          </cell>
          <cell r="J823" t="str">
            <v>TRADICIONAL</v>
          </cell>
        </row>
        <row r="824">
          <cell r="A824">
            <v>1371</v>
          </cell>
          <cell r="B824" t="str">
            <v xml:space="preserve"> CHIRIQUï¿½</v>
          </cell>
          <cell r="C824" t="str">
            <v xml:space="preserve"> CHIRIQUÃ</v>
          </cell>
          <cell r="D824" t="str">
            <v xml:space="preserve"> BARÃš</v>
          </cell>
          <cell r="E824" t="str">
            <v xml:space="preserve"> PUERTO ARMUELLES </v>
          </cell>
          <cell r="F824" t="str">
            <v xml:space="preserve"> ESC. SECUNDARIA FINCA BLANCO</v>
          </cell>
          <cell r="G824" t="str">
            <v xml:space="preserve"> PUBLICA</v>
          </cell>
          <cell r="H824" t="str">
            <v xml:space="preserve"> Rural</v>
          </cell>
          <cell r="I824" t="str">
            <v>MULTIGRADO</v>
          </cell>
          <cell r="J824" t="str">
            <v>TRADICIONAL</v>
          </cell>
        </row>
        <row r="825">
          <cell r="A825">
            <v>1372</v>
          </cell>
          <cell r="B825" t="str">
            <v xml:space="preserve"> CHIRIQUï¿½</v>
          </cell>
          <cell r="C825" t="str">
            <v xml:space="preserve"> CHIRIQUÃ</v>
          </cell>
          <cell r="D825" t="str">
            <v xml:space="preserve"> BARÃš</v>
          </cell>
          <cell r="E825" t="str">
            <v xml:space="preserve"> PUERTO ARMUELLES </v>
          </cell>
          <cell r="F825" t="str">
            <v xml:space="preserve"> INST. PUERTO ARMUELLES</v>
          </cell>
          <cell r="G825" t="str">
            <v xml:space="preserve"> PUBLICA</v>
          </cell>
          <cell r="H825" t="str">
            <v xml:space="preserve"> Rural</v>
          </cell>
          <cell r="I825" t="str">
            <v>MULTIGRADO</v>
          </cell>
          <cell r="J825" t="str">
            <v>TRADICIONAL</v>
          </cell>
        </row>
        <row r="826">
          <cell r="A826">
            <v>1373</v>
          </cell>
          <cell r="B826" t="str">
            <v xml:space="preserve"> CHIRIQUï¿½</v>
          </cell>
          <cell r="C826" t="str">
            <v xml:space="preserve"> CHIRIQUÃ</v>
          </cell>
          <cell r="D826" t="str">
            <v xml:space="preserve"> BARÃš</v>
          </cell>
          <cell r="E826" t="str">
            <v xml:space="preserve"> PUERTO ARMUELLES </v>
          </cell>
          <cell r="F826" t="str">
            <v xml:space="preserve"> ESC. SECUNDARIA PUERTO ARMUELLES</v>
          </cell>
          <cell r="G826" t="str">
            <v xml:space="preserve"> PUBLICA</v>
          </cell>
          <cell r="H826" t="str">
            <v xml:space="preserve"> Urbana</v>
          </cell>
          <cell r="I826" t="str">
            <v>UNIGRADO</v>
          </cell>
          <cell r="J826" t="str">
            <v>TRADICIONAL</v>
          </cell>
        </row>
        <row r="827">
          <cell r="A827">
            <v>1386</v>
          </cell>
          <cell r="B827" t="str">
            <v xml:space="preserve"> CHIRIQUï¿½</v>
          </cell>
          <cell r="C827" t="str">
            <v xml:space="preserve"> CHIRIQUÃ</v>
          </cell>
          <cell r="D827" t="str">
            <v xml:space="preserve"> BARÃš</v>
          </cell>
          <cell r="E827" t="str">
            <v xml:space="preserve"> PUERTO ARMUELLES </v>
          </cell>
          <cell r="F827" t="str">
            <v xml:space="preserve"> ESC. LAS MELLICITAS</v>
          </cell>
          <cell r="G827" t="str">
            <v xml:space="preserve"> PUBLICA</v>
          </cell>
          <cell r="H827" t="str">
            <v xml:space="preserve"> Rural</v>
          </cell>
          <cell r="I827" t="str">
            <v>MULTIGRADO</v>
          </cell>
          <cell r="J827" t="str">
            <v>TRADICIONAL</v>
          </cell>
        </row>
        <row r="828">
          <cell r="A828">
            <v>1387</v>
          </cell>
          <cell r="B828" t="str">
            <v xml:space="preserve"> CHIRIQUï¿½</v>
          </cell>
          <cell r="C828" t="str">
            <v xml:space="preserve"> CHIRIQUÃ</v>
          </cell>
          <cell r="D828" t="str">
            <v xml:space="preserve"> BARÃš</v>
          </cell>
          <cell r="E828" t="str">
            <v xml:space="preserve"> PUERTO ARMUELLES </v>
          </cell>
          <cell r="F828" t="str">
            <v xml:space="preserve"> ESC. LOS PLANES</v>
          </cell>
          <cell r="G828" t="str">
            <v xml:space="preserve"> PUBLICA</v>
          </cell>
          <cell r="H828" t="str">
            <v xml:space="preserve"> Rural</v>
          </cell>
          <cell r="I828" t="str">
            <v>MULTIGRADO</v>
          </cell>
          <cell r="J828" t="str">
            <v>TRADICIONAL</v>
          </cell>
        </row>
        <row r="829">
          <cell r="A829">
            <v>1390</v>
          </cell>
          <cell r="B829" t="str">
            <v xml:space="preserve"> CHIRIQUï¿½</v>
          </cell>
          <cell r="C829" t="str">
            <v xml:space="preserve"> CHIRIQUÃ</v>
          </cell>
          <cell r="D829" t="str">
            <v xml:space="preserve"> BARÃš</v>
          </cell>
          <cell r="E829" t="str">
            <v xml:space="preserve"> PUERTO ARMUELLES </v>
          </cell>
          <cell r="F829" t="str">
            <v xml:space="preserve"> ESC. JOCOTE</v>
          </cell>
          <cell r="G829" t="str">
            <v xml:space="preserve"> PUBLICA</v>
          </cell>
          <cell r="H829" t="str">
            <v xml:space="preserve"> Rural</v>
          </cell>
          <cell r="I829" t="str">
            <v>MULTIGRADO</v>
          </cell>
          <cell r="J829" t="str">
            <v>TRADICIONAL</v>
          </cell>
        </row>
        <row r="830">
          <cell r="A830">
            <v>1391</v>
          </cell>
          <cell r="B830" t="str">
            <v xml:space="preserve"> CHIRIQUï¿½</v>
          </cell>
          <cell r="C830" t="str">
            <v xml:space="preserve"> CHIRIQUÃ</v>
          </cell>
          <cell r="D830" t="str">
            <v xml:space="preserve"> BARÃš</v>
          </cell>
          <cell r="E830" t="str">
            <v xml:space="preserve"> RODOLFO AGUILAR</v>
          </cell>
          <cell r="F830" t="str">
            <v xml:space="preserve"> ESC. SANGRILLO ARRIBA</v>
          </cell>
          <cell r="G830" t="str">
            <v xml:space="preserve"> PUBLICA</v>
          </cell>
          <cell r="H830" t="str">
            <v xml:space="preserve"> Rural</v>
          </cell>
          <cell r="I830" t="str">
            <v>MULTIGRADO</v>
          </cell>
          <cell r="J830" t="str">
            <v>TRADICIONAL</v>
          </cell>
        </row>
        <row r="831">
          <cell r="A831">
            <v>1392</v>
          </cell>
          <cell r="B831" t="str">
            <v xml:space="preserve"> CHIRIQUï¿½</v>
          </cell>
          <cell r="C831" t="str">
            <v xml:space="preserve"> CHIRIQUÃ</v>
          </cell>
          <cell r="D831" t="str">
            <v xml:space="preserve"> BARÃš</v>
          </cell>
          <cell r="E831" t="str">
            <v xml:space="preserve"> PUERTO ARMUELLES </v>
          </cell>
          <cell r="F831" t="str">
            <v xml:space="preserve"> ESC. SAN BARTOLO LIMITE</v>
          </cell>
          <cell r="G831" t="str">
            <v xml:space="preserve"> PUBLICA</v>
          </cell>
          <cell r="H831" t="str">
            <v xml:space="preserve"> Rural</v>
          </cell>
          <cell r="I831" t="str">
            <v>MULTIGRADO</v>
          </cell>
          <cell r="J831" t="str">
            <v>TRADICIONAL</v>
          </cell>
        </row>
        <row r="832">
          <cell r="A832">
            <v>1395</v>
          </cell>
          <cell r="B832" t="str">
            <v xml:space="preserve"> CHIRIQUï¿½</v>
          </cell>
          <cell r="C832" t="str">
            <v xml:space="preserve"> CHIRIQUÃ</v>
          </cell>
          <cell r="D832" t="str">
            <v xml:space="preserve"> BARÃš</v>
          </cell>
          <cell r="E832" t="str">
            <v xml:space="preserve"> RODOLFO AGUILAR</v>
          </cell>
          <cell r="F832" t="str">
            <v xml:space="preserve"> ESC. PALMITO</v>
          </cell>
          <cell r="G832" t="str">
            <v xml:space="preserve"> PUBLICA</v>
          </cell>
          <cell r="H832" t="str">
            <v xml:space="preserve"> Rural</v>
          </cell>
          <cell r="I832" t="str">
            <v>MULTIGRADO</v>
          </cell>
          <cell r="J832" t="str">
            <v>TRADICIONAL</v>
          </cell>
        </row>
        <row r="833">
          <cell r="A833">
            <v>1397</v>
          </cell>
          <cell r="B833" t="str">
            <v xml:space="preserve"> CHIRIQUï¿½</v>
          </cell>
          <cell r="C833" t="str">
            <v xml:space="preserve"> CHIRIQUÃ</v>
          </cell>
          <cell r="D833" t="str">
            <v xml:space="preserve"> BARÃš</v>
          </cell>
          <cell r="E833" t="str">
            <v xml:space="preserve"> PUERTO ARMUELLES </v>
          </cell>
          <cell r="F833" t="str">
            <v xml:space="preserve"> ESC. LOS OLIVOS</v>
          </cell>
          <cell r="G833" t="str">
            <v xml:space="preserve"> PUBLICA</v>
          </cell>
          <cell r="H833" t="str">
            <v xml:space="preserve"> Rural</v>
          </cell>
          <cell r="I833" t="str">
            <v>MULTIGRADO</v>
          </cell>
          <cell r="J833" t="str">
            <v>TRADICIONAL</v>
          </cell>
        </row>
        <row r="834">
          <cell r="A834">
            <v>1398</v>
          </cell>
          <cell r="B834" t="str">
            <v xml:space="preserve"> CHIRIQUï¿½</v>
          </cell>
          <cell r="C834" t="str">
            <v xml:space="preserve"> CHIRIQUÃ</v>
          </cell>
          <cell r="D834" t="str">
            <v xml:space="preserve"> BARÃš</v>
          </cell>
          <cell r="E834" t="str">
            <v xml:space="preserve"> PUERTO ARMUELLES </v>
          </cell>
          <cell r="F834" t="str">
            <v xml:space="preserve"> ESC. MARGENES DE COROTU</v>
          </cell>
          <cell r="G834" t="str">
            <v xml:space="preserve"> PUBLICA</v>
          </cell>
          <cell r="H834" t="str">
            <v xml:space="preserve"> Rural</v>
          </cell>
          <cell r="I834" t="str">
            <v>MULTIGRADO</v>
          </cell>
          <cell r="J834" t="str">
            <v>TRADICIONAL</v>
          </cell>
        </row>
        <row r="835">
          <cell r="A835">
            <v>1399</v>
          </cell>
          <cell r="B835" t="str">
            <v xml:space="preserve"> CHIRIQUï¿½</v>
          </cell>
          <cell r="C835" t="str">
            <v xml:space="preserve"> CHIRIQUÃ</v>
          </cell>
          <cell r="D835" t="str">
            <v xml:space="preserve"> BARÃš</v>
          </cell>
          <cell r="E835" t="str">
            <v xml:space="preserve"> RODOLFO AGUILAR</v>
          </cell>
          <cell r="F835" t="str">
            <v xml:space="preserve"> ESC. ALMENDRO ASENTAMIENTO</v>
          </cell>
          <cell r="G835" t="str">
            <v xml:space="preserve"> PUBLICA</v>
          </cell>
          <cell r="H835" t="str">
            <v xml:space="preserve"> Rural</v>
          </cell>
          <cell r="I835" t="str">
            <v>MULTIGRADO</v>
          </cell>
          <cell r="J835" t="str">
            <v>TRADICIONAL</v>
          </cell>
        </row>
        <row r="836">
          <cell r="A836">
            <v>1400</v>
          </cell>
          <cell r="B836" t="str">
            <v xml:space="preserve"> CHIRIQUï¿½</v>
          </cell>
          <cell r="C836" t="str">
            <v xml:space="preserve"> CHIRIQUÃ</v>
          </cell>
          <cell r="D836" t="str">
            <v xml:space="preserve"> BARÃš</v>
          </cell>
          <cell r="E836" t="str">
            <v xml:space="preserve"> RODOLFO AGUILAR</v>
          </cell>
          <cell r="F836" t="str">
            <v xml:space="preserve"> ESC. ALMENDRO ACUEDUCTO</v>
          </cell>
          <cell r="G836" t="str">
            <v xml:space="preserve"> PUBLICA</v>
          </cell>
          <cell r="H836" t="str">
            <v xml:space="preserve"> Rural</v>
          </cell>
          <cell r="I836" t="str">
            <v>MULTIGRADO</v>
          </cell>
          <cell r="J836" t="str">
            <v>TRADICIONAL</v>
          </cell>
        </row>
        <row r="837">
          <cell r="A837">
            <v>1401</v>
          </cell>
          <cell r="B837" t="str">
            <v xml:space="preserve"> CHIRIQUï¿½</v>
          </cell>
          <cell r="C837" t="str">
            <v xml:space="preserve"> CHIRIQUÃ</v>
          </cell>
          <cell r="D837" t="str">
            <v xml:space="preserve"> BARÃš</v>
          </cell>
          <cell r="E837" t="str">
            <v xml:space="preserve"> RODOLFO AGUILAR</v>
          </cell>
          <cell r="F837" t="str">
            <v xml:space="preserve"> ESC. AGUACATON</v>
          </cell>
          <cell r="G837" t="str">
            <v xml:space="preserve"> PUBLICA</v>
          </cell>
          <cell r="H837" t="str">
            <v xml:space="preserve"> Rural</v>
          </cell>
          <cell r="I837" t="str">
            <v>UNIGRADO</v>
          </cell>
          <cell r="J837" t="str">
            <v>TRADICIONAL</v>
          </cell>
        </row>
        <row r="838">
          <cell r="A838">
            <v>1402</v>
          </cell>
          <cell r="B838" t="str">
            <v xml:space="preserve"> CHIRIQUï¿½</v>
          </cell>
          <cell r="C838" t="str">
            <v xml:space="preserve"> CHIRIQUÃ</v>
          </cell>
          <cell r="D838" t="str">
            <v xml:space="preserve"> BARÃš</v>
          </cell>
          <cell r="E838" t="str">
            <v xml:space="preserve"> PUERTO ARMUELLES </v>
          </cell>
          <cell r="F838" t="str">
            <v xml:space="preserve"> ESC. AGUA BUENA</v>
          </cell>
          <cell r="G838" t="str">
            <v xml:space="preserve"> PUBLICA</v>
          </cell>
          <cell r="H838" t="str">
            <v xml:space="preserve"> Rural</v>
          </cell>
          <cell r="I838" t="str">
            <v>MULTIGRADO</v>
          </cell>
          <cell r="J838" t="str">
            <v>TRADICIONAL</v>
          </cell>
        </row>
        <row r="839">
          <cell r="A839">
            <v>1403</v>
          </cell>
          <cell r="B839" t="str">
            <v xml:space="preserve"> CHIRIQUï¿½</v>
          </cell>
          <cell r="C839" t="str">
            <v xml:space="preserve"> CHIRIQUÃ</v>
          </cell>
          <cell r="D839" t="str">
            <v xml:space="preserve"> BARÃš</v>
          </cell>
          <cell r="E839" t="str">
            <v xml:space="preserve"> PUERTO ARMUELLES </v>
          </cell>
          <cell r="F839" t="str">
            <v xml:space="preserve"> ESC. BLANCO ARRIBA</v>
          </cell>
          <cell r="G839" t="str">
            <v xml:space="preserve"> PUBLICA</v>
          </cell>
          <cell r="H839" t="str">
            <v xml:space="preserve"> Rural</v>
          </cell>
          <cell r="I839" t="str">
            <v>MULTIGRADO</v>
          </cell>
          <cell r="J839" t="str">
            <v>TELEBASICA</v>
          </cell>
        </row>
        <row r="840">
          <cell r="A840">
            <v>1404</v>
          </cell>
          <cell r="B840" t="str">
            <v xml:space="preserve"> CHIRIQUï¿½</v>
          </cell>
          <cell r="C840" t="str">
            <v xml:space="preserve"> CHIRIQUÃ</v>
          </cell>
          <cell r="D840" t="str">
            <v xml:space="preserve"> BARÃš</v>
          </cell>
          <cell r="E840" t="str">
            <v xml:space="preserve"> RODOLFO AGUILAR</v>
          </cell>
          <cell r="F840" t="str">
            <v xml:space="preserve"> ESC. FINCA BLANCO</v>
          </cell>
          <cell r="G840" t="str">
            <v xml:space="preserve"> PUBLICA</v>
          </cell>
          <cell r="H840" t="str">
            <v xml:space="preserve"> Rural</v>
          </cell>
          <cell r="I840" t="str">
            <v>UNIGRADO</v>
          </cell>
          <cell r="J840" t="str">
            <v>TRADICIONAL</v>
          </cell>
        </row>
        <row r="841">
          <cell r="A841">
            <v>1407</v>
          </cell>
          <cell r="B841" t="str">
            <v xml:space="preserve"> CHIRIQUï¿½</v>
          </cell>
          <cell r="C841" t="str">
            <v xml:space="preserve"> CHIRIQUÃ</v>
          </cell>
          <cell r="D841" t="str">
            <v xml:space="preserve"> BARÃš</v>
          </cell>
          <cell r="E841" t="str">
            <v xml:space="preserve"> PUERTO ARMUELLES </v>
          </cell>
          <cell r="F841" t="str">
            <v xml:space="preserve"> ESC. BONGO</v>
          </cell>
          <cell r="G841" t="str">
            <v xml:space="preserve"> PUBLICA</v>
          </cell>
          <cell r="H841" t="str">
            <v xml:space="preserve"> Rural</v>
          </cell>
          <cell r="I841" t="str">
            <v>MULTIGRADO</v>
          </cell>
          <cell r="J841" t="str">
            <v>TRADICIONAL</v>
          </cell>
        </row>
        <row r="842">
          <cell r="A842">
            <v>1409</v>
          </cell>
          <cell r="B842" t="str">
            <v xml:space="preserve"> CHIRIQUï¿½</v>
          </cell>
          <cell r="C842" t="str">
            <v xml:space="preserve"> CHIRIQUÃ</v>
          </cell>
          <cell r="D842" t="str">
            <v xml:space="preserve"> BARÃš</v>
          </cell>
          <cell r="E842" t="str">
            <v xml:space="preserve"> PUERTO ARMUELLES </v>
          </cell>
          <cell r="F842" t="str">
            <v xml:space="preserve"> ESC. CAÃ‘AZAS</v>
          </cell>
          <cell r="G842" t="str">
            <v xml:space="preserve"> PUBLICA</v>
          </cell>
          <cell r="H842" t="str">
            <v xml:space="preserve"> Rural</v>
          </cell>
          <cell r="I842" t="str">
            <v>MULTIGRADO</v>
          </cell>
          <cell r="J842" t="str">
            <v>TRADICIONAL</v>
          </cell>
        </row>
        <row r="843">
          <cell r="A843">
            <v>1410</v>
          </cell>
          <cell r="B843" t="str">
            <v xml:space="preserve"> CHIRIQUï¿½</v>
          </cell>
          <cell r="C843" t="str">
            <v xml:space="preserve"> CHIRIQUÃ</v>
          </cell>
          <cell r="D843" t="str">
            <v xml:space="preserve"> BARÃš</v>
          </cell>
          <cell r="E843" t="str">
            <v xml:space="preserve"> RODOLFO AGUILAR</v>
          </cell>
          <cell r="F843" t="str">
            <v xml:space="preserve"> ESC. CAOBA 01</v>
          </cell>
          <cell r="G843" t="str">
            <v xml:space="preserve"> PUBLICA</v>
          </cell>
          <cell r="H843" t="str">
            <v xml:space="preserve"> Rural</v>
          </cell>
          <cell r="I843" t="str">
            <v>MULTIGRADO</v>
          </cell>
          <cell r="J843" t="str">
            <v>TRADICIONAL</v>
          </cell>
        </row>
        <row r="844">
          <cell r="A844">
            <v>1411</v>
          </cell>
          <cell r="B844" t="str">
            <v xml:space="preserve"> CHIRIQUï¿½</v>
          </cell>
          <cell r="C844" t="str">
            <v xml:space="preserve"> CHIRIQUÃ</v>
          </cell>
          <cell r="D844" t="str">
            <v xml:space="preserve"> BARÃš</v>
          </cell>
          <cell r="E844" t="str">
            <v xml:space="preserve"> RODOLFO AGUILAR</v>
          </cell>
          <cell r="F844" t="str">
            <v xml:space="preserve"> ESC. CAOBA 09</v>
          </cell>
          <cell r="G844" t="str">
            <v xml:space="preserve"> PUBLICA</v>
          </cell>
          <cell r="H844" t="str">
            <v xml:space="preserve"> Rural</v>
          </cell>
          <cell r="I844" t="str">
            <v>MULTIGRADO</v>
          </cell>
          <cell r="J844" t="str">
            <v>TRADICIONAL</v>
          </cell>
        </row>
        <row r="845">
          <cell r="A845">
            <v>1412</v>
          </cell>
          <cell r="B845" t="str">
            <v xml:space="preserve"> CHIRIQUï¿½</v>
          </cell>
          <cell r="C845" t="str">
            <v xml:space="preserve"> CHIRIQUÃ</v>
          </cell>
          <cell r="D845" t="str">
            <v xml:space="preserve"> BARÃš</v>
          </cell>
          <cell r="E845" t="str">
            <v xml:space="preserve"> RODOLFO AGUILAR</v>
          </cell>
          <cell r="F845" t="str">
            <v xml:space="preserve"> ESC. BALSA</v>
          </cell>
          <cell r="G845" t="str">
            <v xml:space="preserve"> PUBLICA</v>
          </cell>
          <cell r="H845" t="str">
            <v xml:space="preserve"> Rural</v>
          </cell>
          <cell r="I845" t="str">
            <v>MULTIGRADO</v>
          </cell>
          <cell r="J845" t="str">
            <v>TRADICIONAL</v>
          </cell>
        </row>
        <row r="846">
          <cell r="A846">
            <v>1413</v>
          </cell>
          <cell r="B846" t="str">
            <v xml:space="preserve"> CHIRIQUï¿½</v>
          </cell>
          <cell r="C846" t="str">
            <v xml:space="preserve"> CHIRIQUÃ</v>
          </cell>
          <cell r="D846" t="str">
            <v xml:space="preserve"> BARÃš</v>
          </cell>
          <cell r="E846" t="str">
            <v xml:space="preserve"> PUERTO ARMUELLES </v>
          </cell>
          <cell r="F846" t="str">
            <v xml:space="preserve"> ESC. TOMAS ARMUELLES</v>
          </cell>
          <cell r="G846" t="str">
            <v xml:space="preserve"> PUBLICA</v>
          </cell>
          <cell r="H846" t="str">
            <v xml:space="preserve"> Urbana</v>
          </cell>
          <cell r="I846" t="str">
            <v>UNIGRADO</v>
          </cell>
          <cell r="J846" t="str">
            <v>TRADICIONAL</v>
          </cell>
        </row>
        <row r="847">
          <cell r="A847">
            <v>1414</v>
          </cell>
          <cell r="B847" t="str">
            <v xml:space="preserve"> CHIRIQUï¿½</v>
          </cell>
          <cell r="C847" t="str">
            <v xml:space="preserve"> CHIRIQUÃ</v>
          </cell>
          <cell r="D847" t="str">
            <v xml:space="preserve"> BARÃš</v>
          </cell>
          <cell r="E847" t="str">
            <v xml:space="preserve"> PUERTO ARMUELLES </v>
          </cell>
          <cell r="F847" t="str">
            <v xml:space="preserve"> ESC. SAN BARTOLO LINEA</v>
          </cell>
          <cell r="G847" t="str">
            <v xml:space="preserve"> PUBLICA</v>
          </cell>
          <cell r="H847" t="str">
            <v xml:space="preserve"> Rural</v>
          </cell>
          <cell r="I847" t="str">
            <v>UNIGRADO</v>
          </cell>
          <cell r="J847" t="str">
            <v>TRADICIONAL</v>
          </cell>
        </row>
        <row r="848">
          <cell r="A848">
            <v>1415</v>
          </cell>
          <cell r="B848" t="str">
            <v xml:space="preserve"> CHIRIQUï¿½</v>
          </cell>
          <cell r="C848" t="str">
            <v xml:space="preserve"> CHIRIQUÃ</v>
          </cell>
          <cell r="D848" t="str">
            <v xml:space="preserve"> BARÃš</v>
          </cell>
          <cell r="E848" t="str">
            <v xml:space="preserve"> PUERTO ARMUELLES </v>
          </cell>
          <cell r="F848" t="str">
            <v xml:space="preserve"> ESC. SAN VICENTE</v>
          </cell>
          <cell r="G848" t="str">
            <v xml:space="preserve"> PUBLICA</v>
          </cell>
          <cell r="H848" t="str">
            <v xml:space="preserve"> Urbana</v>
          </cell>
          <cell r="I848" t="str">
            <v>UNIGRADO</v>
          </cell>
          <cell r="J848" t="str">
            <v>TRADICIONAL</v>
          </cell>
        </row>
        <row r="849">
          <cell r="A849">
            <v>1416</v>
          </cell>
          <cell r="B849" t="str">
            <v xml:space="preserve"> CHIRIQUï¿½</v>
          </cell>
          <cell r="C849" t="str">
            <v xml:space="preserve"> CHIRIQUÃ</v>
          </cell>
          <cell r="D849" t="str">
            <v xml:space="preserve"> BARÃš</v>
          </cell>
          <cell r="E849" t="str">
            <v xml:space="preserve"> PUERTO ARMUELLES </v>
          </cell>
          <cell r="F849" t="str">
            <v xml:space="preserve"> ESC. RIO MAR</v>
          </cell>
          <cell r="G849" t="str">
            <v xml:space="preserve"> PUBLICA</v>
          </cell>
          <cell r="H849" t="str">
            <v xml:space="preserve"> Urbana</v>
          </cell>
          <cell r="I849" t="str">
            <v>UNIGRADO</v>
          </cell>
          <cell r="J849" t="str">
            <v>TRADICIONAL</v>
          </cell>
        </row>
        <row r="850">
          <cell r="A850">
            <v>1417</v>
          </cell>
          <cell r="B850" t="str">
            <v xml:space="preserve"> CHIRIQUï¿½</v>
          </cell>
          <cell r="C850" t="str">
            <v xml:space="preserve"> CHIRIQUÃ</v>
          </cell>
          <cell r="D850" t="str">
            <v xml:space="preserve"> BARÃš</v>
          </cell>
          <cell r="E850" t="str">
            <v xml:space="preserve"> PUERTO ARMUELLES </v>
          </cell>
          <cell r="F850" t="str">
            <v xml:space="preserve"> ESC. BELLA VISTA</v>
          </cell>
          <cell r="G850" t="str">
            <v xml:space="preserve"> PUBLICA</v>
          </cell>
          <cell r="H850" t="str">
            <v xml:space="preserve"> Rural</v>
          </cell>
          <cell r="I850" t="str">
            <v>MULTIGRADO</v>
          </cell>
          <cell r="J850" t="str">
            <v>TRADICIONAL</v>
          </cell>
        </row>
        <row r="851">
          <cell r="A851">
            <v>1418</v>
          </cell>
          <cell r="B851" t="str">
            <v xml:space="preserve"> CHIRIQUï¿½</v>
          </cell>
          <cell r="C851" t="str">
            <v xml:space="preserve"> CHIRIQUÃ</v>
          </cell>
          <cell r="D851" t="str">
            <v xml:space="preserve"> BARÃš</v>
          </cell>
          <cell r="E851" t="str">
            <v xml:space="preserve"> PUERTO ARMUELLES </v>
          </cell>
          <cell r="F851" t="str">
            <v xml:space="preserve"> ESC. PUERTO ARMUELLES</v>
          </cell>
          <cell r="G851" t="str">
            <v xml:space="preserve"> PUBLICA</v>
          </cell>
          <cell r="H851" t="str">
            <v xml:space="preserve"> Urbana</v>
          </cell>
          <cell r="I851" t="str">
            <v>MULTIGRADO</v>
          </cell>
          <cell r="J851" t="str">
            <v>TRADICIONAL</v>
          </cell>
        </row>
        <row r="852">
          <cell r="A852">
            <v>1419</v>
          </cell>
          <cell r="B852" t="str">
            <v xml:space="preserve"> CHIRIQUï¿½</v>
          </cell>
          <cell r="C852" t="str">
            <v xml:space="preserve"> CHIRIQUÃ</v>
          </cell>
          <cell r="D852" t="str">
            <v xml:space="preserve"> BARÃš</v>
          </cell>
          <cell r="E852" t="str">
            <v xml:space="preserve"> PUERTO ARMUELLES </v>
          </cell>
          <cell r="F852" t="str">
            <v xml:space="preserve"> ESC. EL PALMAR</v>
          </cell>
          <cell r="G852" t="str">
            <v xml:space="preserve"> PUBLICA</v>
          </cell>
          <cell r="H852" t="str">
            <v xml:space="preserve"> Rural</v>
          </cell>
          <cell r="I852" t="str">
            <v>UNIGRADO</v>
          </cell>
          <cell r="J852" t="str">
            <v>TRADICIONAL</v>
          </cell>
        </row>
        <row r="853">
          <cell r="A853">
            <v>1420</v>
          </cell>
          <cell r="B853" t="str">
            <v xml:space="preserve"> CHIRIQUï¿½</v>
          </cell>
          <cell r="C853" t="str">
            <v xml:space="preserve"> CHIRIQUÃ</v>
          </cell>
          <cell r="D853" t="str">
            <v xml:space="preserve"> BARÃš</v>
          </cell>
          <cell r="E853" t="str">
            <v xml:space="preserve"> PUERTO ARMUELLES </v>
          </cell>
          <cell r="F853" t="str">
            <v xml:space="preserve"> ESC. PALMAR SUR</v>
          </cell>
          <cell r="G853" t="str">
            <v xml:space="preserve"> PUBLICA</v>
          </cell>
          <cell r="H853" t="str">
            <v xml:space="preserve"> Rural</v>
          </cell>
          <cell r="I853" t="str">
            <v>MULTIGRADO</v>
          </cell>
          <cell r="J853" t="str">
            <v>TRADICIONAL</v>
          </cell>
        </row>
        <row r="854">
          <cell r="A854">
            <v>1421</v>
          </cell>
          <cell r="B854" t="str">
            <v xml:space="preserve"> CHIRIQUï¿½</v>
          </cell>
          <cell r="C854" t="str">
            <v xml:space="preserve"> CHIRIQUÃ</v>
          </cell>
          <cell r="D854" t="str">
            <v xml:space="preserve"> BARÃš</v>
          </cell>
          <cell r="E854" t="str">
            <v xml:space="preserve"> PUERTO ARMUELLES </v>
          </cell>
          <cell r="F854" t="str">
            <v xml:space="preserve"> ESC. MONTE VERDE</v>
          </cell>
          <cell r="G854" t="str">
            <v xml:space="preserve"> PUBLICA</v>
          </cell>
          <cell r="H854" t="str">
            <v xml:space="preserve"> Rural</v>
          </cell>
          <cell r="I854" t="str">
            <v>MULTIGRADO</v>
          </cell>
          <cell r="J854" t="str">
            <v>TRADICIONAL</v>
          </cell>
        </row>
        <row r="855">
          <cell r="A855">
            <v>1422</v>
          </cell>
          <cell r="B855" t="str">
            <v xml:space="preserve"> CHIRIQUï¿½</v>
          </cell>
          <cell r="C855" t="str">
            <v xml:space="preserve"> CHIRIQUÃ</v>
          </cell>
          <cell r="D855" t="str">
            <v xml:space="preserve"> BARÃš</v>
          </cell>
          <cell r="E855" t="str">
            <v xml:space="preserve"> RODOLFO AGUILAR</v>
          </cell>
          <cell r="F855" t="str">
            <v xml:space="preserve"> ESC. MALAGUETO</v>
          </cell>
          <cell r="G855" t="str">
            <v xml:space="preserve"> PUBLICA</v>
          </cell>
          <cell r="H855" t="str">
            <v xml:space="preserve"> Rural</v>
          </cell>
          <cell r="I855" t="str">
            <v>MULTIGRADO</v>
          </cell>
          <cell r="J855" t="str">
            <v>TRADICIONAL</v>
          </cell>
        </row>
        <row r="856">
          <cell r="A856">
            <v>1424</v>
          </cell>
          <cell r="B856" t="str">
            <v xml:space="preserve"> CHIRIQUï¿½</v>
          </cell>
          <cell r="C856" t="str">
            <v xml:space="preserve"> CHIRIQUÃ</v>
          </cell>
          <cell r="D856" t="str">
            <v xml:space="preserve"> BARÃš</v>
          </cell>
          <cell r="E856" t="str">
            <v xml:space="preserve"> RODOLFO AGUILAR</v>
          </cell>
          <cell r="F856" t="str">
            <v xml:space="preserve"> ESC. LA CEIBA</v>
          </cell>
          <cell r="G856" t="str">
            <v xml:space="preserve"> PUBLICA</v>
          </cell>
          <cell r="H856" t="str">
            <v xml:space="preserve"> Rural</v>
          </cell>
          <cell r="I856" t="str">
            <v>MULTIGRADO</v>
          </cell>
          <cell r="J856" t="str">
            <v>TRADICIONAL</v>
          </cell>
        </row>
        <row r="857">
          <cell r="A857">
            <v>1425</v>
          </cell>
          <cell r="B857" t="str">
            <v xml:space="preserve"> CHIRIQUï¿½</v>
          </cell>
          <cell r="C857" t="str">
            <v xml:space="preserve"> CHIRIQUÃ</v>
          </cell>
          <cell r="D857" t="str">
            <v xml:space="preserve"> BARÃš</v>
          </cell>
          <cell r="E857" t="str">
            <v xml:space="preserve"> RODOLFO AGUILAR</v>
          </cell>
          <cell r="F857" t="str">
            <v xml:space="preserve"> ESC. GUAYACAN</v>
          </cell>
          <cell r="G857" t="str">
            <v xml:space="preserve"> PUBLICA</v>
          </cell>
          <cell r="H857" t="str">
            <v xml:space="preserve"> Rural</v>
          </cell>
          <cell r="I857" t="str">
            <v>MULTIGRADO</v>
          </cell>
          <cell r="J857" t="str">
            <v>TRADICIONAL</v>
          </cell>
        </row>
        <row r="858">
          <cell r="A858">
            <v>1426</v>
          </cell>
          <cell r="B858" t="str">
            <v xml:space="preserve"> CHIRIQUï¿½</v>
          </cell>
          <cell r="C858" t="str">
            <v xml:space="preserve"> CHIRIQUÃ</v>
          </cell>
          <cell r="D858" t="str">
            <v xml:space="preserve"> BARÃš</v>
          </cell>
          <cell r="E858" t="str">
            <v xml:space="preserve"> RODOLFO AGUILAR</v>
          </cell>
          <cell r="F858" t="str">
            <v xml:space="preserve"> ESC. LECHOZA</v>
          </cell>
          <cell r="G858" t="str">
            <v xml:space="preserve"> PUBLICA</v>
          </cell>
          <cell r="H858" t="str">
            <v xml:space="preserve"> Rural</v>
          </cell>
          <cell r="I858" t="str">
            <v>MULTIGRADO</v>
          </cell>
          <cell r="J858" t="str">
            <v>TRADICIONAL</v>
          </cell>
        </row>
        <row r="859">
          <cell r="A859">
            <v>1427</v>
          </cell>
          <cell r="B859" t="str">
            <v xml:space="preserve"> CHIRIQUï¿½</v>
          </cell>
          <cell r="C859" t="str">
            <v xml:space="preserve"> CHIRIQUÃ</v>
          </cell>
          <cell r="D859" t="str">
            <v xml:space="preserve"> BARÃš</v>
          </cell>
          <cell r="E859" t="str">
            <v xml:space="preserve"> RODOLFO AGUILAR</v>
          </cell>
          <cell r="F859" t="str">
            <v xml:space="preserve"> ESC. JOBITO</v>
          </cell>
          <cell r="G859" t="str">
            <v xml:space="preserve"> PUBLICA</v>
          </cell>
          <cell r="H859" t="str">
            <v xml:space="preserve"> Rural</v>
          </cell>
          <cell r="I859" t="str">
            <v>MULTIGRADO</v>
          </cell>
          <cell r="J859" t="str">
            <v>TRADICIONAL</v>
          </cell>
        </row>
        <row r="860">
          <cell r="A860">
            <v>1428</v>
          </cell>
          <cell r="B860" t="str">
            <v xml:space="preserve"> CHIRIQUï¿½</v>
          </cell>
          <cell r="C860" t="str">
            <v xml:space="preserve"> CHIRIQUÃ</v>
          </cell>
          <cell r="D860" t="str">
            <v xml:space="preserve"> BARÃš</v>
          </cell>
          <cell r="E860" t="str">
            <v xml:space="preserve"> PUERTO ARMUELLES </v>
          </cell>
          <cell r="F860" t="str">
            <v xml:space="preserve"> ESC. FLOR DE LIMA</v>
          </cell>
          <cell r="G860" t="str">
            <v xml:space="preserve"> PUBLICA</v>
          </cell>
          <cell r="H860" t="str">
            <v xml:space="preserve"> Rural</v>
          </cell>
          <cell r="I860" t="str">
            <v>UNIGRADO</v>
          </cell>
          <cell r="J860" t="str">
            <v>TRADICIONAL</v>
          </cell>
        </row>
        <row r="861">
          <cell r="A861">
            <v>1429</v>
          </cell>
          <cell r="B861" t="str">
            <v xml:space="preserve"> CHIRIQUï¿½</v>
          </cell>
          <cell r="C861" t="str">
            <v xml:space="preserve"> CHIRIQUÃ</v>
          </cell>
          <cell r="D861" t="str">
            <v xml:space="preserve"> BARÃš</v>
          </cell>
          <cell r="E861" t="str">
            <v xml:space="preserve"> LIMONES</v>
          </cell>
          <cell r="F861" t="str">
            <v xml:space="preserve"> ESC. QUEBRADA DE TALLO</v>
          </cell>
          <cell r="G861" t="str">
            <v xml:space="preserve"> PUBLICA</v>
          </cell>
          <cell r="H861" t="str">
            <v xml:space="preserve"> Rural</v>
          </cell>
          <cell r="I861" t="str">
            <v>MULTIGRADO</v>
          </cell>
          <cell r="J861" t="str">
            <v>TRADICIONAL</v>
          </cell>
        </row>
        <row r="862">
          <cell r="A862">
            <v>1430</v>
          </cell>
          <cell r="B862" t="str">
            <v xml:space="preserve"> CHIRIQUï¿½</v>
          </cell>
          <cell r="C862" t="str">
            <v xml:space="preserve"> CHIRIQUÃ</v>
          </cell>
          <cell r="D862" t="str">
            <v xml:space="preserve"> BARÃš</v>
          </cell>
          <cell r="E862" t="str">
            <v xml:space="preserve"> LIMONES</v>
          </cell>
          <cell r="F862" t="str">
            <v xml:space="preserve"> ESC. PUNTA BURICA</v>
          </cell>
          <cell r="G862" t="str">
            <v xml:space="preserve"> PUBLICA</v>
          </cell>
          <cell r="H862" t="str">
            <v xml:space="preserve"> Rural</v>
          </cell>
          <cell r="I862" t="str">
            <v>MULTIGRADO</v>
          </cell>
          <cell r="J862" t="str">
            <v>TRADICIONAL</v>
          </cell>
        </row>
        <row r="863">
          <cell r="A863">
            <v>1431</v>
          </cell>
          <cell r="B863" t="str">
            <v xml:space="preserve"> CHIRIQUï¿½</v>
          </cell>
          <cell r="C863" t="str">
            <v xml:space="preserve"> CHIRIQUÃ</v>
          </cell>
          <cell r="D863" t="str">
            <v xml:space="preserve"> BARÃš</v>
          </cell>
          <cell r="E863" t="str">
            <v xml:space="preserve"> LIMONES</v>
          </cell>
          <cell r="F863" t="str">
            <v xml:space="preserve"> ESC. CAÃ‘A BLANCA</v>
          </cell>
          <cell r="G863" t="str">
            <v xml:space="preserve"> PUBLICA</v>
          </cell>
          <cell r="H863" t="str">
            <v xml:space="preserve"> Rural</v>
          </cell>
          <cell r="I863" t="str">
            <v>MULTIGRADO</v>
          </cell>
          <cell r="J863" t="str">
            <v>TRADICIONAL</v>
          </cell>
        </row>
        <row r="864">
          <cell r="A864">
            <v>1432</v>
          </cell>
          <cell r="B864" t="str">
            <v xml:space="preserve"> CHIRIQUï¿½</v>
          </cell>
          <cell r="C864" t="str">
            <v xml:space="preserve"> CHIRIQUÃ</v>
          </cell>
          <cell r="D864" t="str">
            <v xml:space="preserve"> BARÃš</v>
          </cell>
          <cell r="E864" t="str">
            <v xml:space="preserve"> LIMONES</v>
          </cell>
          <cell r="F864" t="str">
            <v xml:space="preserve"> ESC. BELLA VISTA</v>
          </cell>
          <cell r="G864" t="str">
            <v xml:space="preserve"> PUBLICA</v>
          </cell>
          <cell r="H864" t="str">
            <v xml:space="preserve"> Rural</v>
          </cell>
          <cell r="I864" t="str">
            <v>MULTIGRADO</v>
          </cell>
          <cell r="J864" t="str">
            <v>TRADICIONAL</v>
          </cell>
        </row>
        <row r="865">
          <cell r="A865">
            <v>1433</v>
          </cell>
          <cell r="B865" t="str">
            <v xml:space="preserve"> CHIRIQUï¿½</v>
          </cell>
          <cell r="C865" t="str">
            <v xml:space="preserve"> CHIRIQUÃ</v>
          </cell>
          <cell r="D865" t="str">
            <v xml:space="preserve"> BARÃš</v>
          </cell>
          <cell r="E865" t="str">
            <v xml:space="preserve"> LIMONES</v>
          </cell>
          <cell r="F865" t="str">
            <v xml:space="preserve"> P.C. PUNTA BURICA</v>
          </cell>
          <cell r="G865" t="str">
            <v xml:space="preserve"> PUBLICA</v>
          </cell>
          <cell r="H865" t="str">
            <v xml:space="preserve"> Rural</v>
          </cell>
          <cell r="I865" t="str">
            <v>MULTIGRADO</v>
          </cell>
          <cell r="J865" t="str">
            <v>TRADICIONAL</v>
          </cell>
        </row>
        <row r="866">
          <cell r="A866">
            <v>1434</v>
          </cell>
          <cell r="B866" t="str">
            <v xml:space="preserve"> CHIRIQUï¿½</v>
          </cell>
          <cell r="C866" t="str">
            <v xml:space="preserve"> CHIRIQUÃ</v>
          </cell>
          <cell r="D866" t="str">
            <v xml:space="preserve"> BARÃš</v>
          </cell>
          <cell r="E866" t="str">
            <v xml:space="preserve"> LIMONES</v>
          </cell>
          <cell r="F866" t="str">
            <v xml:space="preserve"> ESC. PUERTO BALSA</v>
          </cell>
          <cell r="G866" t="str">
            <v xml:space="preserve"> PUBLICA</v>
          </cell>
          <cell r="H866" t="str">
            <v xml:space="preserve"> Rural</v>
          </cell>
          <cell r="I866" t="str">
            <v>MULTIGRADO</v>
          </cell>
          <cell r="J866" t="str">
            <v>TRADICIONAL</v>
          </cell>
        </row>
        <row r="867">
          <cell r="A867">
            <v>1435</v>
          </cell>
          <cell r="B867" t="str">
            <v xml:space="preserve"> CHIRIQUï¿½</v>
          </cell>
          <cell r="C867" t="str">
            <v xml:space="preserve"> CHIRIQUÃ</v>
          </cell>
          <cell r="D867" t="str">
            <v xml:space="preserve"> BARÃš</v>
          </cell>
          <cell r="E867" t="str">
            <v xml:space="preserve"> BACO</v>
          </cell>
          <cell r="F867" t="str">
            <v xml:space="preserve"> ESC. BACO</v>
          </cell>
          <cell r="G867" t="str">
            <v xml:space="preserve"> PUBLICA</v>
          </cell>
          <cell r="H867" t="str">
            <v xml:space="preserve"> Rural</v>
          </cell>
          <cell r="I867" t="str">
            <v>MULTIGRADO</v>
          </cell>
          <cell r="J867" t="str">
            <v>TRADICIONAL</v>
          </cell>
        </row>
        <row r="868">
          <cell r="A868">
            <v>1436</v>
          </cell>
          <cell r="B868" t="str">
            <v xml:space="preserve"> CHIRIQUï¿½</v>
          </cell>
          <cell r="C868" t="str">
            <v xml:space="preserve"> CHIRIQUÃ</v>
          </cell>
          <cell r="D868" t="str">
            <v xml:space="preserve"> BARÃš</v>
          </cell>
          <cell r="E868" t="str">
            <v xml:space="preserve"> BACO</v>
          </cell>
          <cell r="F868" t="str">
            <v xml:space="preserve"> ESC. COROTU CIVIL</v>
          </cell>
          <cell r="G868" t="str">
            <v xml:space="preserve"> PUBLICA</v>
          </cell>
          <cell r="H868" t="str">
            <v xml:space="preserve"> Rural</v>
          </cell>
          <cell r="I868" t="str">
            <v>MULTIGRADO</v>
          </cell>
          <cell r="J868" t="str">
            <v>TRADICIONAL</v>
          </cell>
        </row>
        <row r="869">
          <cell r="A869">
            <v>1437</v>
          </cell>
          <cell r="B869" t="str">
            <v xml:space="preserve"> CHIRIQUï¿½</v>
          </cell>
          <cell r="C869" t="str">
            <v xml:space="preserve"> CHIRIQUÃ</v>
          </cell>
          <cell r="D869" t="str">
            <v xml:space="preserve"> BARÃš</v>
          </cell>
          <cell r="E869" t="str">
            <v xml:space="preserve"> BACO</v>
          </cell>
          <cell r="F869" t="str">
            <v xml:space="preserve"> ESC. LA ESPERANZA</v>
          </cell>
          <cell r="G869" t="str">
            <v xml:space="preserve"> PUBLICA</v>
          </cell>
          <cell r="H869" t="str">
            <v xml:space="preserve"> Rural</v>
          </cell>
          <cell r="I869" t="str">
            <v>UNIGRADO</v>
          </cell>
          <cell r="J869" t="str">
            <v>TRADICIONAL</v>
          </cell>
        </row>
        <row r="870">
          <cell r="A870">
            <v>1438</v>
          </cell>
          <cell r="B870" t="str">
            <v xml:space="preserve"> CHIRIQUï¿½</v>
          </cell>
          <cell r="C870" t="str">
            <v xml:space="preserve"> CHIRIQUÃ</v>
          </cell>
          <cell r="D870" t="str">
            <v xml:space="preserve"> BARÃš</v>
          </cell>
          <cell r="E870" t="str">
            <v xml:space="preserve"> PROGRESO</v>
          </cell>
          <cell r="F870" t="str">
            <v xml:space="preserve"> ESC. PASO CANOA ABAJO</v>
          </cell>
          <cell r="G870" t="str">
            <v xml:space="preserve"> PUBLICA</v>
          </cell>
          <cell r="H870" t="str">
            <v xml:space="preserve"> Rural</v>
          </cell>
          <cell r="I870" t="str">
            <v>MULTIGRADO</v>
          </cell>
          <cell r="J870" t="str">
            <v>TRADICIONAL</v>
          </cell>
        </row>
        <row r="871">
          <cell r="A871">
            <v>1439</v>
          </cell>
          <cell r="B871" t="str">
            <v xml:space="preserve"> CHIRIQUï¿½</v>
          </cell>
          <cell r="C871" t="str">
            <v xml:space="preserve"> CHIRIQUÃ</v>
          </cell>
          <cell r="D871" t="str">
            <v xml:space="preserve"> BARÃš</v>
          </cell>
          <cell r="E871" t="str">
            <v xml:space="preserve"> BACO</v>
          </cell>
          <cell r="F871" t="str">
            <v xml:space="preserve"> C.E.B.G. MADRE VIEJA</v>
          </cell>
          <cell r="G871" t="str">
            <v xml:space="preserve"> PUBLICA</v>
          </cell>
          <cell r="H871" t="str">
            <v xml:space="preserve"> Rural</v>
          </cell>
          <cell r="I871" t="str">
            <v>MULTIGRADO</v>
          </cell>
          <cell r="J871" t="str">
            <v>TRADICIONAL</v>
          </cell>
        </row>
        <row r="872">
          <cell r="A872">
            <v>1440</v>
          </cell>
          <cell r="B872" t="str">
            <v xml:space="preserve"> CHIRIQUï¿½</v>
          </cell>
          <cell r="C872" t="str">
            <v xml:space="preserve"> CHIRIQUÃ</v>
          </cell>
          <cell r="D872" t="str">
            <v xml:space="preserve"> BARÃš</v>
          </cell>
          <cell r="E872" t="str">
            <v xml:space="preserve"> PROGRESO</v>
          </cell>
          <cell r="F872" t="str">
            <v xml:space="preserve"> CTRO. DE EDUC. MEDIA DE PROGRESO</v>
          </cell>
          <cell r="G872" t="str">
            <v xml:space="preserve"> PUBLICA</v>
          </cell>
          <cell r="H872" t="str">
            <v xml:space="preserve"> Urbana</v>
          </cell>
          <cell r="I872" t="str">
            <v>UNIGRADO</v>
          </cell>
          <cell r="J872" t="str">
            <v>TRADICIONAL</v>
          </cell>
        </row>
        <row r="873">
          <cell r="A873">
            <v>1441</v>
          </cell>
          <cell r="B873" t="str">
            <v xml:space="preserve"> CHIRIQUï¿½</v>
          </cell>
          <cell r="C873" t="str">
            <v xml:space="preserve"> CHIRIQUÃ</v>
          </cell>
          <cell r="D873" t="str">
            <v xml:space="preserve"> BARÃš</v>
          </cell>
          <cell r="E873" t="str">
            <v xml:space="preserve"> PROGRESO</v>
          </cell>
          <cell r="F873" t="str">
            <v xml:space="preserve"> C.E.B.G. PASO CANOA INTERNACIONAL</v>
          </cell>
          <cell r="G873" t="str">
            <v xml:space="preserve"> PUBLICA</v>
          </cell>
          <cell r="H873" t="str">
            <v xml:space="preserve"> Urbana</v>
          </cell>
          <cell r="I873" t="str">
            <v>UNIGRADO</v>
          </cell>
          <cell r="J873" t="str">
            <v>TRADICIONAL</v>
          </cell>
        </row>
        <row r="874">
          <cell r="A874">
            <v>1450</v>
          </cell>
          <cell r="B874" t="str">
            <v xml:space="preserve"> CHIRIQUï¿½</v>
          </cell>
          <cell r="C874" t="str">
            <v xml:space="preserve"> CHIRIQUÃ</v>
          </cell>
          <cell r="D874" t="str">
            <v xml:space="preserve"> BARÃš</v>
          </cell>
          <cell r="E874" t="str">
            <v xml:space="preserve"> BACO</v>
          </cell>
          <cell r="F874" t="str">
            <v xml:space="preserve"> ESC. KILOMETRO 24</v>
          </cell>
          <cell r="G874" t="str">
            <v xml:space="preserve"> PUBLICA</v>
          </cell>
          <cell r="H874" t="str">
            <v xml:space="preserve"> Rural</v>
          </cell>
          <cell r="I874" t="str">
            <v>MULTIGRADO</v>
          </cell>
          <cell r="J874" t="str">
            <v>TRADICIONAL</v>
          </cell>
        </row>
        <row r="875">
          <cell r="A875">
            <v>1453</v>
          </cell>
          <cell r="B875" t="str">
            <v xml:space="preserve"> CHIRIQUï¿½</v>
          </cell>
          <cell r="C875" t="str">
            <v xml:space="preserve"> CHIRIQUÃ</v>
          </cell>
          <cell r="D875" t="str">
            <v xml:space="preserve"> BARÃš</v>
          </cell>
          <cell r="E875" t="str">
            <v xml:space="preserve"> PROGRESO</v>
          </cell>
          <cell r="F875" t="str">
            <v xml:space="preserve"> ESC. CHUCHUPATE</v>
          </cell>
          <cell r="G875" t="str">
            <v xml:space="preserve"> PUBLICA</v>
          </cell>
          <cell r="H875" t="str">
            <v xml:space="preserve"> Rural</v>
          </cell>
          <cell r="I875" t="str">
            <v>UNIGRADO</v>
          </cell>
          <cell r="J875" t="str">
            <v>TRADICIONAL</v>
          </cell>
        </row>
        <row r="876">
          <cell r="A876">
            <v>1454</v>
          </cell>
          <cell r="B876" t="str">
            <v xml:space="preserve"> CHIRIQUï¿½</v>
          </cell>
          <cell r="C876" t="str">
            <v xml:space="preserve"> CHIRIQUÃ</v>
          </cell>
          <cell r="D876" t="str">
            <v xml:space="preserve"> BARÃš</v>
          </cell>
          <cell r="E876" t="str">
            <v xml:space="preserve"> BACO</v>
          </cell>
          <cell r="F876" t="str">
            <v xml:space="preserve"> ESC. SAN VALENTIN</v>
          </cell>
          <cell r="G876" t="str">
            <v xml:space="preserve"> PUBLICA</v>
          </cell>
          <cell r="H876" t="str">
            <v xml:space="preserve"> Rural</v>
          </cell>
          <cell r="I876" t="str">
            <v>UNIGRADO</v>
          </cell>
          <cell r="J876" t="str">
            <v>TRADICIONAL</v>
          </cell>
        </row>
        <row r="877">
          <cell r="A877">
            <v>1455</v>
          </cell>
          <cell r="B877" t="str">
            <v xml:space="preserve"> CHIRIQUï¿½</v>
          </cell>
          <cell r="C877" t="str">
            <v xml:space="preserve"> CHIRIQUÃ</v>
          </cell>
          <cell r="D877" t="str">
            <v xml:space="preserve"> BARÃš</v>
          </cell>
          <cell r="E877" t="str">
            <v xml:space="preserve"> PROGRESO</v>
          </cell>
          <cell r="F877" t="str">
            <v xml:space="preserve"> ESC. TECA</v>
          </cell>
          <cell r="G877" t="str">
            <v xml:space="preserve"> PUBLICA</v>
          </cell>
          <cell r="H877" t="str">
            <v xml:space="preserve"> Rural</v>
          </cell>
          <cell r="I877" t="str">
            <v>MULTIGRADO</v>
          </cell>
          <cell r="J877" t="str">
            <v>TRADICIONAL</v>
          </cell>
        </row>
        <row r="878">
          <cell r="A878">
            <v>1456</v>
          </cell>
          <cell r="B878" t="str">
            <v xml:space="preserve"> CHIRIQUï¿½</v>
          </cell>
          <cell r="C878" t="str">
            <v xml:space="preserve"> CHIRIQUÃ</v>
          </cell>
          <cell r="D878" t="str">
            <v xml:space="preserve"> BARÃš</v>
          </cell>
          <cell r="E878" t="str">
            <v xml:space="preserve"> PROGRESO</v>
          </cell>
          <cell r="F878" t="str">
            <v xml:space="preserve"> ESC. PROGRESO</v>
          </cell>
          <cell r="G878" t="str">
            <v xml:space="preserve"> PUBLICA</v>
          </cell>
          <cell r="H878" t="str">
            <v xml:space="preserve"> Urbana</v>
          </cell>
          <cell r="I878" t="str">
            <v>UNIGRADO</v>
          </cell>
          <cell r="J878" t="str">
            <v>TRADICIONAL</v>
          </cell>
        </row>
        <row r="879">
          <cell r="A879">
            <v>1458</v>
          </cell>
          <cell r="B879" t="str">
            <v xml:space="preserve"> CHIRIQUï¿½</v>
          </cell>
          <cell r="C879" t="str">
            <v xml:space="preserve"> CHIRIQUÃ</v>
          </cell>
          <cell r="D879" t="str">
            <v xml:space="preserve"> BARÃš</v>
          </cell>
          <cell r="E879" t="str">
            <v xml:space="preserve"> PROGRESO</v>
          </cell>
          <cell r="F879" t="str">
            <v xml:space="preserve"> ESC. PASO CANOA ARRIBA</v>
          </cell>
          <cell r="G879" t="str">
            <v xml:space="preserve"> PUBLICA</v>
          </cell>
          <cell r="H879" t="str">
            <v xml:space="preserve"> Rural</v>
          </cell>
          <cell r="I879" t="str">
            <v>UNIGRADO</v>
          </cell>
          <cell r="J879" t="str">
            <v>TRADICIONAL</v>
          </cell>
        </row>
        <row r="880">
          <cell r="A880">
            <v>1459</v>
          </cell>
          <cell r="B880" t="str">
            <v xml:space="preserve"> CHIRIQUï¿½</v>
          </cell>
          <cell r="C880" t="str">
            <v xml:space="preserve"> CHIRIQUÃ</v>
          </cell>
          <cell r="D880" t="str">
            <v xml:space="preserve"> BARÃš</v>
          </cell>
          <cell r="E880" t="str">
            <v xml:space="preserve"> PROGRESO</v>
          </cell>
          <cell r="F880" t="str">
            <v xml:space="preserve"> ESC. CUERVITO</v>
          </cell>
          <cell r="G880" t="str">
            <v xml:space="preserve"> PUBLICA</v>
          </cell>
          <cell r="H880" t="str">
            <v xml:space="preserve"> Rural</v>
          </cell>
          <cell r="I880" t="str">
            <v>UNIGRADO</v>
          </cell>
          <cell r="J880" t="str">
            <v>TRADICIONAL</v>
          </cell>
        </row>
        <row r="881">
          <cell r="A881">
            <v>1460</v>
          </cell>
          <cell r="B881" t="str">
            <v xml:space="preserve"> CHIRIQUï¿½</v>
          </cell>
          <cell r="C881" t="str">
            <v xml:space="preserve"> CHIRIQUÃ</v>
          </cell>
          <cell r="D881" t="str">
            <v xml:space="preserve"> BARÃš</v>
          </cell>
          <cell r="E881" t="str">
            <v xml:space="preserve"> PROGRESO</v>
          </cell>
          <cell r="F881" t="str">
            <v xml:space="preserve"> ESC. COLORADO K-32</v>
          </cell>
          <cell r="G881" t="str">
            <v xml:space="preserve"> PUBLICA</v>
          </cell>
          <cell r="H881" t="str">
            <v xml:space="preserve"> Rural</v>
          </cell>
          <cell r="I881" t="str">
            <v>UNIGRADO</v>
          </cell>
          <cell r="J881" t="str">
            <v>TRADICIONAL</v>
          </cell>
        </row>
        <row r="882">
          <cell r="A882">
            <v>1461</v>
          </cell>
          <cell r="B882" t="str">
            <v xml:space="preserve"> CHIRIQUï¿½</v>
          </cell>
          <cell r="C882" t="str">
            <v xml:space="preserve"> CHIRIQUÃ</v>
          </cell>
          <cell r="D882" t="str">
            <v xml:space="preserve"> BARÃš</v>
          </cell>
          <cell r="E882" t="str">
            <v xml:space="preserve"> PROGRESO</v>
          </cell>
          <cell r="F882" t="str">
            <v xml:space="preserve"> ESC. BERBA</v>
          </cell>
          <cell r="G882" t="str">
            <v xml:space="preserve"> PUBLICA</v>
          </cell>
          <cell r="H882" t="str">
            <v xml:space="preserve"> Rural</v>
          </cell>
          <cell r="I882" t="str">
            <v>UNIGRADO</v>
          </cell>
          <cell r="J882" t="str">
            <v>TRADICIONAL</v>
          </cell>
        </row>
        <row r="883">
          <cell r="A883">
            <v>1462</v>
          </cell>
          <cell r="B883" t="str">
            <v xml:space="preserve"> CHIRIQUï¿½</v>
          </cell>
          <cell r="C883" t="str">
            <v xml:space="preserve"> CHIRIQUÃ</v>
          </cell>
          <cell r="D883" t="str">
            <v xml:space="preserve"> BARÃš</v>
          </cell>
          <cell r="E883" t="str">
            <v xml:space="preserve"> BACO</v>
          </cell>
          <cell r="F883" t="str">
            <v xml:space="preserve"> ESC. CIPRES</v>
          </cell>
          <cell r="G883" t="str">
            <v xml:space="preserve"> PUBLICA</v>
          </cell>
          <cell r="H883" t="str">
            <v xml:space="preserve"> Rural</v>
          </cell>
          <cell r="I883" t="str">
            <v>MULTIGRADO</v>
          </cell>
          <cell r="J883" t="str">
            <v>MULTIGRADO</v>
          </cell>
        </row>
        <row r="884">
          <cell r="A884">
            <v>1463</v>
          </cell>
          <cell r="B884" t="str">
            <v xml:space="preserve"> CHIRIQUï¿½</v>
          </cell>
          <cell r="C884" t="str">
            <v xml:space="preserve"> CHIRIQUÃ</v>
          </cell>
          <cell r="D884" t="str">
            <v xml:space="preserve"> BARÃš</v>
          </cell>
          <cell r="E884" t="str">
            <v xml:space="preserve"> PROGRESO</v>
          </cell>
          <cell r="F884" t="str">
            <v xml:space="preserve"> ESC. COLORADO CENTRO</v>
          </cell>
          <cell r="G884" t="str">
            <v xml:space="preserve"> PUBLICA</v>
          </cell>
          <cell r="H884" t="str">
            <v xml:space="preserve"> Rural</v>
          </cell>
          <cell r="I884" t="str">
            <v>MULTIGRADO</v>
          </cell>
          <cell r="J884" t="str">
            <v>TRADICIONAL</v>
          </cell>
        </row>
        <row r="885">
          <cell r="A885">
            <v>1465</v>
          </cell>
          <cell r="B885" t="str">
            <v xml:space="preserve"> CHIRIQUï¿½</v>
          </cell>
          <cell r="C885" t="str">
            <v xml:space="preserve"> CHIRIQUÃ</v>
          </cell>
          <cell r="D885" t="str">
            <v xml:space="preserve"> BARÃš</v>
          </cell>
          <cell r="E885" t="str">
            <v xml:space="preserve"> RODOLFO AGUILAR</v>
          </cell>
          <cell r="F885" t="str">
            <v xml:space="preserve"> ESC. MANACA CIVIL</v>
          </cell>
          <cell r="G885" t="str">
            <v xml:space="preserve"> PUBLICA</v>
          </cell>
          <cell r="H885" t="str">
            <v xml:space="preserve"> Rural</v>
          </cell>
          <cell r="I885" t="str">
            <v>UNIGRADO</v>
          </cell>
          <cell r="J885" t="str">
            <v>TRADICIONAL</v>
          </cell>
        </row>
        <row r="886">
          <cell r="A886">
            <v>1466</v>
          </cell>
          <cell r="B886" t="str">
            <v xml:space="preserve"> CHIRIQUï¿½</v>
          </cell>
          <cell r="C886" t="str">
            <v xml:space="preserve"> CHIRIQUÃ</v>
          </cell>
          <cell r="D886" t="str">
            <v xml:space="preserve"> BARÃš</v>
          </cell>
          <cell r="E886" t="str">
            <v xml:space="preserve"> RODOLFO AGUILAR</v>
          </cell>
          <cell r="F886" t="str">
            <v xml:space="preserve"> ESC. BURICA CENTRO</v>
          </cell>
          <cell r="G886" t="str">
            <v xml:space="preserve"> PUBLICA</v>
          </cell>
          <cell r="H886" t="str">
            <v xml:space="preserve"> Rural</v>
          </cell>
          <cell r="I886" t="str">
            <v>UNIGRADO</v>
          </cell>
          <cell r="J886" t="str">
            <v>TRADICIONAL</v>
          </cell>
        </row>
        <row r="887">
          <cell r="A887">
            <v>1474</v>
          </cell>
          <cell r="B887" t="str">
            <v xml:space="preserve"> CHIRIQUï¿½</v>
          </cell>
          <cell r="C887" t="str">
            <v xml:space="preserve"> CHIRIQUÃ</v>
          </cell>
          <cell r="D887" t="str">
            <v xml:space="preserve"> BOQUERÃ“N</v>
          </cell>
          <cell r="E887" t="str">
            <v xml:space="preserve"> BOQUERÃ“N</v>
          </cell>
          <cell r="F887" t="str">
            <v xml:space="preserve"> ESC. ANTONIO RIOS SAAVEDRA</v>
          </cell>
          <cell r="G887" t="str">
            <v xml:space="preserve"> PUBLICA</v>
          </cell>
          <cell r="H887" t="str">
            <v xml:space="preserve"> Rural</v>
          </cell>
          <cell r="I887" t="str">
            <v>UNIGRADO</v>
          </cell>
          <cell r="J887" t="str">
            <v>TRADICIONAL</v>
          </cell>
        </row>
        <row r="888">
          <cell r="A888">
            <v>1475</v>
          </cell>
          <cell r="B888" t="str">
            <v xml:space="preserve"> CHIRIQUï¿½</v>
          </cell>
          <cell r="C888" t="str">
            <v xml:space="preserve"> CHIRIQUÃ</v>
          </cell>
          <cell r="D888" t="str">
            <v xml:space="preserve"> BOQUERÃ“N</v>
          </cell>
          <cell r="E888" t="str">
            <v xml:space="preserve"> BOQUERÃ“N</v>
          </cell>
          <cell r="F888" t="str">
            <v xml:space="preserve"> ESC. SEC. EL MACANO</v>
          </cell>
          <cell r="G888" t="str">
            <v xml:space="preserve"> PUBLICA</v>
          </cell>
          <cell r="H888" t="str">
            <v xml:space="preserve"> Urbana</v>
          </cell>
          <cell r="I888" t="str">
            <v>UNIGRADO</v>
          </cell>
          <cell r="J888" t="str">
            <v>TRADICIONAL</v>
          </cell>
        </row>
        <row r="889">
          <cell r="A889">
            <v>1476</v>
          </cell>
          <cell r="B889" t="str">
            <v xml:space="preserve"> CHIRIQUï¿½</v>
          </cell>
          <cell r="C889" t="str">
            <v xml:space="preserve"> CHIRIQUÃ</v>
          </cell>
          <cell r="D889" t="str">
            <v xml:space="preserve"> BOQUERÃ“N</v>
          </cell>
          <cell r="E889" t="str">
            <v xml:space="preserve"> BOQUERÃ“N</v>
          </cell>
          <cell r="F889" t="str">
            <v xml:space="preserve"> ESC. LA MESETA</v>
          </cell>
          <cell r="G889" t="str">
            <v xml:space="preserve"> PUBLICA</v>
          </cell>
          <cell r="H889" t="str">
            <v xml:space="preserve"> Rural</v>
          </cell>
          <cell r="I889" t="str">
            <v>MULTIGRADO</v>
          </cell>
          <cell r="J889" t="str">
            <v>TRADICIONAL</v>
          </cell>
        </row>
        <row r="890">
          <cell r="A890">
            <v>1480</v>
          </cell>
          <cell r="B890" t="str">
            <v xml:space="preserve"> CHIRIQUï¿½</v>
          </cell>
          <cell r="C890" t="str">
            <v xml:space="preserve"> CHIRIQUÃ</v>
          </cell>
          <cell r="D890" t="str">
            <v xml:space="preserve"> BOQUERÃ“N</v>
          </cell>
          <cell r="E890" t="str">
            <v xml:space="preserve"> BOQUERÃ“N</v>
          </cell>
          <cell r="F890" t="str">
            <v xml:space="preserve"> ESC. MACANO</v>
          </cell>
          <cell r="G890" t="str">
            <v xml:space="preserve"> PUBLICA</v>
          </cell>
          <cell r="H890" t="str">
            <v xml:space="preserve"> Rural</v>
          </cell>
          <cell r="I890" t="str">
            <v>UNIGRADO</v>
          </cell>
          <cell r="J890" t="str">
            <v>TRADICIONAL</v>
          </cell>
        </row>
        <row r="891">
          <cell r="A891">
            <v>1481</v>
          </cell>
          <cell r="B891" t="str">
            <v xml:space="preserve"> CHIRIQUï¿½</v>
          </cell>
          <cell r="C891" t="str">
            <v xml:space="preserve"> CHIRIQUÃ</v>
          </cell>
          <cell r="D891" t="str">
            <v xml:space="preserve"> BOQUERÃ“N</v>
          </cell>
          <cell r="E891" t="str">
            <v xml:space="preserve"> BAGALÃ</v>
          </cell>
          <cell r="F891" t="str">
            <v xml:space="preserve"> ESC. OJO DE AGUA</v>
          </cell>
          <cell r="G891" t="str">
            <v xml:space="preserve"> PUBLICA</v>
          </cell>
          <cell r="H891" t="str">
            <v xml:space="preserve"> Rural</v>
          </cell>
          <cell r="I891" t="str">
            <v>MULTIGRADO</v>
          </cell>
          <cell r="J891" t="str">
            <v>TRADICIONAL</v>
          </cell>
        </row>
        <row r="892">
          <cell r="A892">
            <v>1482</v>
          </cell>
          <cell r="B892" t="str">
            <v xml:space="preserve"> CHIRIQUï¿½</v>
          </cell>
          <cell r="C892" t="str">
            <v xml:space="preserve"> CHIRIQUÃ</v>
          </cell>
          <cell r="D892" t="str">
            <v xml:space="preserve"> BOQUERÃ“N</v>
          </cell>
          <cell r="E892" t="str">
            <v xml:space="preserve"> BAGALÃ</v>
          </cell>
          <cell r="F892" t="str">
            <v xml:space="preserve"> ESC. CERRO COLORADO</v>
          </cell>
          <cell r="G892" t="str">
            <v xml:space="preserve"> PUBLICA</v>
          </cell>
          <cell r="H892" t="str">
            <v xml:space="preserve"> Rural</v>
          </cell>
          <cell r="I892" t="str">
            <v>MULTIGRADO</v>
          </cell>
          <cell r="J892" t="str">
            <v>TRADICIONAL</v>
          </cell>
        </row>
        <row r="893">
          <cell r="A893">
            <v>1483</v>
          </cell>
          <cell r="B893" t="str">
            <v xml:space="preserve"> CHIRIQUï¿½</v>
          </cell>
          <cell r="C893" t="str">
            <v xml:space="preserve"> CHIRIQUÃ</v>
          </cell>
          <cell r="D893" t="str">
            <v xml:space="preserve"> BOQUERÃ“N</v>
          </cell>
          <cell r="E893" t="str">
            <v xml:space="preserve"> BAGALÃ</v>
          </cell>
          <cell r="F893" t="str">
            <v xml:space="preserve"> ESC. CERRO CABUYA</v>
          </cell>
          <cell r="G893" t="str">
            <v xml:space="preserve"> PUBLICA</v>
          </cell>
          <cell r="H893" t="str">
            <v xml:space="preserve"> Rural</v>
          </cell>
          <cell r="I893" t="str">
            <v>MULTIGRADO</v>
          </cell>
          <cell r="J893" t="str">
            <v>TRADICIONAL</v>
          </cell>
        </row>
        <row r="894">
          <cell r="A894">
            <v>1485</v>
          </cell>
          <cell r="B894" t="str">
            <v xml:space="preserve"> CHIRIQUï¿½</v>
          </cell>
          <cell r="C894" t="str">
            <v xml:space="preserve"> CHIRIQUÃ</v>
          </cell>
          <cell r="D894" t="str">
            <v xml:space="preserve"> BOQUERÃ“N</v>
          </cell>
          <cell r="E894" t="str">
            <v xml:space="preserve"> BAGALÃ</v>
          </cell>
          <cell r="F894" t="str">
            <v xml:space="preserve"> ESC. MIGUEL P. SANCHEZ</v>
          </cell>
          <cell r="G894" t="str">
            <v xml:space="preserve"> PUBLICA</v>
          </cell>
          <cell r="H894" t="str">
            <v xml:space="preserve"> Rural</v>
          </cell>
          <cell r="I894" t="str">
            <v>UNIGRADO</v>
          </cell>
          <cell r="J894" t="str">
            <v>TRADICIONAL</v>
          </cell>
        </row>
        <row r="895">
          <cell r="A895">
            <v>1486</v>
          </cell>
          <cell r="B895" t="str">
            <v xml:space="preserve"> CHIRIQUï¿½</v>
          </cell>
          <cell r="C895" t="str">
            <v xml:space="preserve"> CHIRIQUÃ</v>
          </cell>
          <cell r="D895" t="str">
            <v xml:space="preserve"> BOQUERÃ“N</v>
          </cell>
          <cell r="E895" t="str">
            <v xml:space="preserve"> CORDILLERA</v>
          </cell>
          <cell r="F895" t="str">
            <v xml:space="preserve"> ESC. LA CORDILLERA</v>
          </cell>
          <cell r="G895" t="str">
            <v xml:space="preserve"> PUBLICA</v>
          </cell>
          <cell r="H895" t="str">
            <v xml:space="preserve"> Rural</v>
          </cell>
          <cell r="I895" t="str">
            <v>MULTIGRADO</v>
          </cell>
          <cell r="J895" t="str">
            <v>TRADICIONAL</v>
          </cell>
        </row>
        <row r="896">
          <cell r="A896">
            <v>1487</v>
          </cell>
          <cell r="B896" t="str">
            <v xml:space="preserve"> CHIRIQUï¿½</v>
          </cell>
          <cell r="C896" t="str">
            <v xml:space="preserve"> CHIRIQUÃ</v>
          </cell>
          <cell r="D896" t="str">
            <v xml:space="preserve"> BOQUERÃ“N</v>
          </cell>
          <cell r="E896" t="str">
            <v xml:space="preserve"> GUABAL</v>
          </cell>
          <cell r="F896" t="str">
            <v xml:space="preserve"> ESC. BONILLA</v>
          </cell>
          <cell r="G896" t="str">
            <v xml:space="preserve"> PUBLICA</v>
          </cell>
          <cell r="H896" t="str">
            <v xml:space="preserve"> Rural</v>
          </cell>
          <cell r="I896" t="str">
            <v>MULTIGRADO</v>
          </cell>
          <cell r="J896" t="str">
            <v>TRADICIONAL</v>
          </cell>
        </row>
        <row r="897">
          <cell r="A897">
            <v>1489</v>
          </cell>
          <cell r="B897" t="str">
            <v xml:space="preserve"> CHIRIQUï¿½</v>
          </cell>
          <cell r="C897" t="str">
            <v xml:space="preserve"> CHIRIQUÃ</v>
          </cell>
          <cell r="D897" t="str">
            <v xml:space="preserve"> BOQUERÃ“N</v>
          </cell>
          <cell r="E897" t="str">
            <v xml:space="preserve"> GUABAL</v>
          </cell>
          <cell r="F897" t="str">
            <v xml:space="preserve"> ESC. AGUACATE</v>
          </cell>
          <cell r="G897" t="str">
            <v xml:space="preserve"> PUBLICA</v>
          </cell>
          <cell r="H897" t="str">
            <v xml:space="preserve"> Rural</v>
          </cell>
          <cell r="I897" t="str">
            <v>MULTIGRADO</v>
          </cell>
          <cell r="J897" t="str">
            <v>MULTIGRADO</v>
          </cell>
        </row>
        <row r="898">
          <cell r="A898">
            <v>1490</v>
          </cell>
          <cell r="B898" t="str">
            <v xml:space="preserve"> CHIRIQUï¿½</v>
          </cell>
          <cell r="C898" t="str">
            <v xml:space="preserve"> CHIRIQUÃ</v>
          </cell>
          <cell r="D898" t="str">
            <v xml:space="preserve"> BOQUERÃ“N</v>
          </cell>
          <cell r="E898" t="str">
            <v xml:space="preserve"> GUABAL</v>
          </cell>
          <cell r="F898" t="str">
            <v xml:space="preserve"> ESC. LAS HUACAS</v>
          </cell>
          <cell r="G898" t="str">
            <v xml:space="preserve"> PUBLICA</v>
          </cell>
          <cell r="H898" t="str">
            <v xml:space="preserve"> Rural</v>
          </cell>
          <cell r="I898" t="str">
            <v>MULTIGRADO</v>
          </cell>
          <cell r="J898" t="str">
            <v>TRADICIONAL</v>
          </cell>
        </row>
        <row r="899">
          <cell r="A899">
            <v>1491</v>
          </cell>
          <cell r="B899" t="str">
            <v xml:space="preserve"> CHIRIQUï¿½</v>
          </cell>
          <cell r="C899" t="str">
            <v xml:space="preserve"> CHIRIQUÃ</v>
          </cell>
          <cell r="D899" t="str">
            <v xml:space="preserve"> BOQUERÃ“N</v>
          </cell>
          <cell r="E899" t="str">
            <v xml:space="preserve"> GUABAL</v>
          </cell>
          <cell r="F899" t="str">
            <v xml:space="preserve"> ESC. GUABAL</v>
          </cell>
          <cell r="G899" t="str">
            <v xml:space="preserve"> PUBLICA</v>
          </cell>
          <cell r="H899" t="str">
            <v xml:space="preserve"> Rural</v>
          </cell>
          <cell r="I899" t="str">
            <v>MULTIGRADO</v>
          </cell>
          <cell r="J899" t="str">
            <v>TRADICIONAL</v>
          </cell>
        </row>
        <row r="900">
          <cell r="A900">
            <v>1492</v>
          </cell>
          <cell r="B900" t="str">
            <v xml:space="preserve"> CHIRIQUï¿½</v>
          </cell>
          <cell r="C900" t="str">
            <v xml:space="preserve"> CHIRIQUÃ</v>
          </cell>
          <cell r="D900" t="str">
            <v xml:space="preserve"> BOQUERÃ“N</v>
          </cell>
          <cell r="E900" t="str">
            <v xml:space="preserve"> GUAYABAL</v>
          </cell>
          <cell r="F900" t="str">
            <v xml:space="preserve"> ESC. BOCALATUN</v>
          </cell>
          <cell r="G900" t="str">
            <v xml:space="preserve"> PUBLICA</v>
          </cell>
          <cell r="H900" t="str">
            <v xml:space="preserve"> Rural</v>
          </cell>
          <cell r="I900" t="str">
            <v>UNIGRADO</v>
          </cell>
          <cell r="J900" t="str">
            <v>TRADICIONAL</v>
          </cell>
        </row>
        <row r="901">
          <cell r="A901">
            <v>1493</v>
          </cell>
          <cell r="B901" t="str">
            <v xml:space="preserve"> CHIRIQUï¿½</v>
          </cell>
          <cell r="C901" t="str">
            <v xml:space="preserve"> CHIRIQUÃ</v>
          </cell>
          <cell r="D901" t="str">
            <v xml:space="preserve"> BOQUERÃ“N</v>
          </cell>
          <cell r="E901" t="str">
            <v xml:space="preserve"> GUAYABAL</v>
          </cell>
          <cell r="F901" t="str">
            <v xml:space="preserve"> ESC. MACANO ARRIBA</v>
          </cell>
          <cell r="G901" t="str">
            <v xml:space="preserve"> PUBLICA</v>
          </cell>
          <cell r="H901" t="str">
            <v xml:space="preserve"> Rural</v>
          </cell>
          <cell r="I901" t="str">
            <v>MULTIGRADO</v>
          </cell>
          <cell r="J901" t="str">
            <v>TRADICIONAL</v>
          </cell>
        </row>
        <row r="902">
          <cell r="A902">
            <v>1494</v>
          </cell>
          <cell r="B902" t="str">
            <v xml:space="preserve"> CHIRIQUï¿½</v>
          </cell>
          <cell r="C902" t="str">
            <v xml:space="preserve"> CHIRIQUÃ</v>
          </cell>
          <cell r="D902" t="str">
            <v xml:space="preserve"> BOQUERÃ“N</v>
          </cell>
          <cell r="E902" t="str">
            <v xml:space="preserve"> GUAYABAL</v>
          </cell>
          <cell r="F902" t="str">
            <v xml:space="preserve"> ESC. GUAYABAL</v>
          </cell>
          <cell r="G902" t="str">
            <v xml:space="preserve"> PUBLICA</v>
          </cell>
          <cell r="H902" t="str">
            <v xml:space="preserve"> Rural</v>
          </cell>
          <cell r="I902" t="str">
            <v>MULTIGRADO</v>
          </cell>
          <cell r="J902" t="str">
            <v>TRADICIONAL</v>
          </cell>
        </row>
        <row r="903">
          <cell r="A903">
            <v>1497</v>
          </cell>
          <cell r="B903" t="str">
            <v xml:space="preserve"> CHIRIQUï¿½</v>
          </cell>
          <cell r="C903" t="str">
            <v xml:space="preserve"> CHIRIQUÃ</v>
          </cell>
          <cell r="D903" t="str">
            <v xml:space="preserve"> BOQUERÃ“N</v>
          </cell>
          <cell r="E903" t="str">
            <v xml:space="preserve"> GUAYABAL</v>
          </cell>
          <cell r="F903" t="str">
            <v xml:space="preserve"> ESC. SANTA RITA</v>
          </cell>
          <cell r="G903" t="str">
            <v xml:space="preserve"> PUBLICA</v>
          </cell>
          <cell r="H903" t="str">
            <v xml:space="preserve"> Rural</v>
          </cell>
          <cell r="I903" t="str">
            <v>MULTIGRADO</v>
          </cell>
          <cell r="J903" t="str">
            <v>TRADICIONAL</v>
          </cell>
        </row>
        <row r="904">
          <cell r="A904">
            <v>1498</v>
          </cell>
          <cell r="B904" t="str">
            <v xml:space="preserve"> CHIRIQUï¿½</v>
          </cell>
          <cell r="C904" t="str">
            <v xml:space="preserve"> CHIRIQUÃ</v>
          </cell>
          <cell r="D904" t="str">
            <v xml:space="preserve"> BOQUERÃ“N</v>
          </cell>
          <cell r="E904" t="str">
            <v xml:space="preserve"> PARAÃSO</v>
          </cell>
          <cell r="F904" t="str">
            <v xml:space="preserve"> ESC. PARAISO</v>
          </cell>
          <cell r="G904" t="str">
            <v xml:space="preserve"> PUBLICA</v>
          </cell>
          <cell r="H904" t="str">
            <v xml:space="preserve"> Rural</v>
          </cell>
          <cell r="I904" t="str">
            <v>MULTIGRADO</v>
          </cell>
          <cell r="J904" t="str">
            <v>TRADICIONAL</v>
          </cell>
        </row>
        <row r="905">
          <cell r="A905">
            <v>1499</v>
          </cell>
          <cell r="B905" t="str">
            <v xml:space="preserve"> CHIRIQUï¿½</v>
          </cell>
          <cell r="C905" t="str">
            <v xml:space="preserve"> CHIRIQUÃ</v>
          </cell>
          <cell r="D905" t="str">
            <v xml:space="preserve"> BOQUERÃ“N</v>
          </cell>
          <cell r="E905" t="str">
            <v xml:space="preserve"> PEDREGAL</v>
          </cell>
          <cell r="F905" t="str">
            <v xml:space="preserve"> ESC. LA GUINEA</v>
          </cell>
          <cell r="G905" t="str">
            <v xml:space="preserve"> PUBLICA</v>
          </cell>
          <cell r="H905" t="str">
            <v xml:space="preserve"> Rural</v>
          </cell>
          <cell r="I905" t="str">
            <v>UNIGRADO</v>
          </cell>
          <cell r="J905" t="str">
            <v>TRADICIONAL</v>
          </cell>
        </row>
        <row r="906">
          <cell r="A906">
            <v>1500</v>
          </cell>
          <cell r="B906" t="str">
            <v xml:space="preserve"> CHIRIQUï¿½</v>
          </cell>
          <cell r="C906" t="str">
            <v xml:space="preserve"> CHIRIQUÃ</v>
          </cell>
          <cell r="D906" t="str">
            <v xml:space="preserve"> BOQUERÃ“N</v>
          </cell>
          <cell r="E906" t="str">
            <v xml:space="preserve"> PEDREGAL</v>
          </cell>
          <cell r="F906" t="str">
            <v xml:space="preserve"> ESC. PEDREGALITO</v>
          </cell>
          <cell r="G906" t="str">
            <v xml:space="preserve"> PUBLICA</v>
          </cell>
          <cell r="H906" t="str">
            <v xml:space="preserve"> Rural</v>
          </cell>
          <cell r="I906" t="str">
            <v>MULTIGRADO</v>
          </cell>
          <cell r="J906" t="str">
            <v>TRADICIONAL</v>
          </cell>
        </row>
        <row r="907">
          <cell r="A907">
            <v>1504</v>
          </cell>
          <cell r="B907" t="str">
            <v xml:space="preserve"> CHIRIQUï¿½</v>
          </cell>
          <cell r="C907" t="str">
            <v xml:space="preserve"> CHIRIQUÃ</v>
          </cell>
          <cell r="D907" t="str">
            <v xml:space="preserve"> BOQUERÃ“N</v>
          </cell>
          <cell r="E907" t="str">
            <v xml:space="preserve"> PEDREGAL</v>
          </cell>
          <cell r="F907" t="str">
            <v xml:space="preserve"> ESC. LA VICTORIA</v>
          </cell>
          <cell r="G907" t="str">
            <v xml:space="preserve"> PUBLICA</v>
          </cell>
          <cell r="H907" t="str">
            <v xml:space="preserve"> Rural</v>
          </cell>
          <cell r="I907" t="str">
            <v>UNIGRADO</v>
          </cell>
          <cell r="J907" t="str">
            <v>TRADICIONAL</v>
          </cell>
        </row>
        <row r="908">
          <cell r="A908">
            <v>1505</v>
          </cell>
          <cell r="B908" t="str">
            <v xml:space="preserve"> CHIRIQUï¿½</v>
          </cell>
          <cell r="C908" t="str">
            <v xml:space="preserve"> CHIRIQUÃ</v>
          </cell>
          <cell r="D908" t="str">
            <v xml:space="preserve"> BOQUERÃ“N</v>
          </cell>
          <cell r="E908" t="str">
            <v xml:space="preserve"> TIJERAS</v>
          </cell>
          <cell r="F908" t="str">
            <v xml:space="preserve"> ESC. SITIO LAZARO</v>
          </cell>
          <cell r="G908" t="str">
            <v xml:space="preserve"> PUBLICA</v>
          </cell>
          <cell r="H908" t="str">
            <v xml:space="preserve"> Rural</v>
          </cell>
          <cell r="I908" t="str">
            <v>MULTIGRADO</v>
          </cell>
          <cell r="J908" t="str">
            <v>TRADICIONAL</v>
          </cell>
        </row>
        <row r="909">
          <cell r="A909">
            <v>1506</v>
          </cell>
          <cell r="B909" t="str">
            <v xml:space="preserve"> CHIRIQUï¿½</v>
          </cell>
          <cell r="C909" t="str">
            <v xml:space="preserve"> CHIRIQUÃ</v>
          </cell>
          <cell r="D909" t="str">
            <v xml:space="preserve"> BOQUERÃ“N</v>
          </cell>
          <cell r="E909" t="str">
            <v xml:space="preserve"> TIJERAS</v>
          </cell>
          <cell r="F909" t="str">
            <v xml:space="preserve"> ESC. TIJERA</v>
          </cell>
          <cell r="G909" t="str">
            <v xml:space="preserve"> PUBLICA</v>
          </cell>
          <cell r="H909" t="str">
            <v xml:space="preserve"> Rural</v>
          </cell>
          <cell r="I909" t="str">
            <v>MULTIGRADO</v>
          </cell>
          <cell r="J909" t="str">
            <v>TRADICIONAL</v>
          </cell>
        </row>
        <row r="910">
          <cell r="A910">
            <v>1508</v>
          </cell>
          <cell r="B910" t="str">
            <v xml:space="preserve"> CHIRIQUï¿½</v>
          </cell>
          <cell r="C910" t="str">
            <v xml:space="preserve"> CHIRIQUÃ</v>
          </cell>
          <cell r="D910" t="str">
            <v xml:space="preserve"> BOQUETE</v>
          </cell>
          <cell r="E910" t="str">
            <v xml:space="preserve"> LOS NARANJOS</v>
          </cell>
          <cell r="F910" t="str">
            <v xml:space="preserve"> ESC. ALTO QUIEL</v>
          </cell>
          <cell r="G910" t="str">
            <v xml:space="preserve"> PUBLICA</v>
          </cell>
          <cell r="H910" t="str">
            <v xml:space="preserve"> Rural</v>
          </cell>
          <cell r="I910" t="str">
            <v>MULTIGRADO</v>
          </cell>
          <cell r="J910" t="str">
            <v>TRADICIONAL</v>
          </cell>
        </row>
        <row r="911">
          <cell r="A911">
            <v>1509</v>
          </cell>
          <cell r="B911" t="str">
            <v xml:space="preserve"> CHIRIQUï¿½</v>
          </cell>
          <cell r="C911" t="str">
            <v xml:space="preserve"> CHIRIQUÃ</v>
          </cell>
          <cell r="D911" t="str">
            <v xml:space="preserve"> BOQUETE</v>
          </cell>
          <cell r="E911" t="str">
            <v xml:space="preserve"> ALTO BOQUETE</v>
          </cell>
          <cell r="F911" t="str">
            <v xml:space="preserve"> ESC. FRANCES ARRIBA</v>
          </cell>
          <cell r="G911" t="str">
            <v xml:space="preserve"> PUBLICA</v>
          </cell>
          <cell r="H911" t="str">
            <v xml:space="preserve"> Rural</v>
          </cell>
          <cell r="I911" t="str">
            <v>MULTIGRADO</v>
          </cell>
          <cell r="J911" t="str">
            <v>TRADICIONAL</v>
          </cell>
        </row>
        <row r="912">
          <cell r="A912">
            <v>1510</v>
          </cell>
          <cell r="B912" t="str">
            <v xml:space="preserve"> CHIRIQUï¿½</v>
          </cell>
          <cell r="C912" t="str">
            <v xml:space="preserve"> CHIRIQUÃ</v>
          </cell>
          <cell r="D912" t="str">
            <v xml:space="preserve"> BOQUETE</v>
          </cell>
          <cell r="E912" t="str">
            <v xml:space="preserve"> BAJO BOQUETE </v>
          </cell>
          <cell r="F912" t="str">
            <v xml:space="preserve"> ESC. JARAMILLO ABAJO</v>
          </cell>
          <cell r="G912" t="str">
            <v xml:space="preserve"> PUBLICA</v>
          </cell>
          <cell r="H912" t="str">
            <v xml:space="preserve"> Rural</v>
          </cell>
          <cell r="I912" t="str">
            <v>MULTIGRADO</v>
          </cell>
          <cell r="J912" t="str">
            <v>TRADICIONAL</v>
          </cell>
        </row>
        <row r="913">
          <cell r="A913">
            <v>1512</v>
          </cell>
          <cell r="B913" t="str">
            <v xml:space="preserve"> CHIRIQUï¿½</v>
          </cell>
          <cell r="C913" t="str">
            <v xml:space="preserve"> CHIRIQUÃ</v>
          </cell>
          <cell r="D913" t="str">
            <v xml:space="preserve"> BOQUETE</v>
          </cell>
          <cell r="E913" t="str">
            <v xml:space="preserve"> JARAMILLO</v>
          </cell>
          <cell r="F913" t="str">
            <v xml:space="preserve"> ESC. JARAMILLO ARRIBA</v>
          </cell>
          <cell r="G913" t="str">
            <v xml:space="preserve"> PUBLICA</v>
          </cell>
          <cell r="H913" t="str">
            <v xml:space="preserve"> Rural</v>
          </cell>
          <cell r="I913" t="str">
            <v>MULTIGRADO</v>
          </cell>
          <cell r="J913" t="str">
            <v>TRADICIONAL</v>
          </cell>
        </row>
        <row r="914">
          <cell r="A914">
            <v>1513</v>
          </cell>
          <cell r="B914" t="str">
            <v xml:space="preserve"> CHIRIQUï¿½</v>
          </cell>
          <cell r="C914" t="str">
            <v xml:space="preserve"> CHIRIQUÃ</v>
          </cell>
          <cell r="D914" t="str">
            <v xml:space="preserve"> BOQUETE</v>
          </cell>
          <cell r="E914" t="str">
            <v xml:space="preserve"> BAJO BOQUETE </v>
          </cell>
          <cell r="F914" t="str">
            <v xml:space="preserve"> ESC. PALO ALTO</v>
          </cell>
          <cell r="G914" t="str">
            <v xml:space="preserve"> PUBLICA</v>
          </cell>
          <cell r="H914" t="str">
            <v xml:space="preserve"> Urbana</v>
          </cell>
          <cell r="I914" t="str">
            <v>UNIGRADO</v>
          </cell>
          <cell r="J914" t="str">
            <v>TRADICIONAL</v>
          </cell>
        </row>
        <row r="915">
          <cell r="A915">
            <v>1516</v>
          </cell>
          <cell r="B915" t="str">
            <v xml:space="preserve"> CHIRIQUï¿½</v>
          </cell>
          <cell r="C915" t="str">
            <v xml:space="preserve"> CHIRIQUÃ</v>
          </cell>
          <cell r="D915" t="str">
            <v xml:space="preserve"> BOQUETE</v>
          </cell>
          <cell r="E915" t="str">
            <v xml:space="preserve"> BAJO BOQUETE </v>
          </cell>
          <cell r="F915" t="str">
            <v xml:space="preserve"> COL. PARROQUIAL PIO XII</v>
          </cell>
          <cell r="G915" t="str">
            <v xml:space="preserve"> PARTICULAR</v>
          </cell>
          <cell r="H915" t="str">
            <v xml:space="preserve"> Urbana</v>
          </cell>
          <cell r="I915" t="str">
            <v>UNIGRADO</v>
          </cell>
          <cell r="J915" t="str">
            <v>TRADICIONAL</v>
          </cell>
        </row>
        <row r="916">
          <cell r="A916">
            <v>1520</v>
          </cell>
          <cell r="B916" t="str">
            <v xml:space="preserve"> CHIRIQUï¿½</v>
          </cell>
          <cell r="C916" t="str">
            <v xml:space="preserve"> CHIRIQUÃ</v>
          </cell>
          <cell r="D916" t="str">
            <v xml:space="preserve"> BOQUETE</v>
          </cell>
          <cell r="E916" t="str">
            <v xml:space="preserve"> ALTO BOQUETE</v>
          </cell>
          <cell r="F916" t="str">
            <v xml:space="preserve"> ESC. SEC. BENIGNO T. ARGOTE</v>
          </cell>
          <cell r="G916" t="str">
            <v xml:space="preserve"> PUBLICA</v>
          </cell>
          <cell r="H916" t="str">
            <v xml:space="preserve"> Urbana</v>
          </cell>
          <cell r="I916" t="str">
            <v>UNIGRADO</v>
          </cell>
          <cell r="J916" t="str">
            <v>TRADICIONAL</v>
          </cell>
        </row>
        <row r="917">
          <cell r="A917">
            <v>1525</v>
          </cell>
          <cell r="B917" t="str">
            <v xml:space="preserve"> CHIRIQUï¿½</v>
          </cell>
          <cell r="C917" t="str">
            <v xml:space="preserve"> CHIRIQUÃ</v>
          </cell>
          <cell r="D917" t="str">
            <v xml:space="preserve"> BOQUETE</v>
          </cell>
          <cell r="E917" t="str">
            <v xml:space="preserve"> JARAMILLO</v>
          </cell>
          <cell r="F917" t="str">
            <v xml:space="preserve"> ESC. ALTO JARAMILLO</v>
          </cell>
          <cell r="G917" t="str">
            <v xml:space="preserve"> PUBLICA</v>
          </cell>
          <cell r="H917" t="str">
            <v xml:space="preserve"> Rural</v>
          </cell>
          <cell r="I917" t="str">
            <v>MULTIGRADO</v>
          </cell>
          <cell r="J917" t="str">
            <v>TRADICIONAL</v>
          </cell>
        </row>
        <row r="918">
          <cell r="A918">
            <v>1526</v>
          </cell>
          <cell r="B918" t="str">
            <v xml:space="preserve"> CHIRIQUï¿½</v>
          </cell>
          <cell r="C918" t="str">
            <v xml:space="preserve"> CHIRIQUÃ</v>
          </cell>
          <cell r="D918" t="str">
            <v xml:space="preserve"> BOQUETE</v>
          </cell>
          <cell r="E918" t="str">
            <v xml:space="preserve"> BAJO BOQUETE </v>
          </cell>
          <cell r="F918" t="str">
            <v xml:space="preserve"> C.E.B.G. JOSEFA M. DE VASQUEZ</v>
          </cell>
          <cell r="G918" t="str">
            <v xml:space="preserve"> PUBLICA</v>
          </cell>
          <cell r="H918" t="str">
            <v xml:space="preserve"> Urbana</v>
          </cell>
          <cell r="I918" t="str">
            <v>UNIGRADO</v>
          </cell>
          <cell r="J918" t="str">
            <v>TRADICIONAL</v>
          </cell>
        </row>
        <row r="919">
          <cell r="A919">
            <v>1527</v>
          </cell>
          <cell r="B919" t="str">
            <v xml:space="preserve"> CHIRIQUï¿½</v>
          </cell>
          <cell r="C919" t="str">
            <v xml:space="preserve"> CHIRIQUÃ</v>
          </cell>
          <cell r="D919" t="str">
            <v xml:space="preserve"> BOQUETE</v>
          </cell>
          <cell r="E919" t="str">
            <v xml:space="preserve"> BAJO BOQUETE </v>
          </cell>
          <cell r="F919" t="str">
            <v xml:space="preserve"> ESC. VOLCANCITO</v>
          </cell>
          <cell r="G919" t="str">
            <v xml:space="preserve"> PUBLICA</v>
          </cell>
          <cell r="H919" t="str">
            <v xml:space="preserve"> Urbana</v>
          </cell>
          <cell r="I919" t="str">
            <v>UNIGRADO</v>
          </cell>
          <cell r="J919" t="str">
            <v>TRADICIONAL</v>
          </cell>
        </row>
        <row r="920">
          <cell r="A920">
            <v>1528</v>
          </cell>
          <cell r="B920" t="str">
            <v xml:space="preserve"> CHIRIQUï¿½</v>
          </cell>
          <cell r="C920" t="str">
            <v xml:space="preserve"> CHIRIQUÃ</v>
          </cell>
          <cell r="D920" t="str">
            <v xml:space="preserve"> BOQUETE</v>
          </cell>
          <cell r="E920" t="str">
            <v xml:space="preserve"> ALTO BOQUETE</v>
          </cell>
          <cell r="F920" t="str">
            <v xml:space="preserve"> ESC. EL FRANCES</v>
          </cell>
          <cell r="G920" t="str">
            <v xml:space="preserve"> PUBLICA</v>
          </cell>
          <cell r="H920" t="str">
            <v xml:space="preserve"> Rural</v>
          </cell>
          <cell r="I920" t="str">
            <v>MULTIGRADO</v>
          </cell>
          <cell r="J920" t="str">
            <v>TRADICIONAL</v>
          </cell>
        </row>
        <row r="921">
          <cell r="A921">
            <v>1529</v>
          </cell>
          <cell r="B921" t="str">
            <v xml:space="preserve"> CHIRIQUï¿½</v>
          </cell>
          <cell r="C921" t="str">
            <v xml:space="preserve"> CHIRIQUÃ</v>
          </cell>
          <cell r="D921" t="str">
            <v xml:space="preserve"> BOQUETE</v>
          </cell>
          <cell r="E921" t="str">
            <v xml:space="preserve"> CALDERA</v>
          </cell>
          <cell r="F921" t="str">
            <v xml:space="preserve"> ESC. PUEBLO NUEVO</v>
          </cell>
          <cell r="G921" t="str">
            <v xml:space="preserve"> PUBLICA</v>
          </cell>
          <cell r="H921" t="str">
            <v xml:space="preserve"> Rural</v>
          </cell>
          <cell r="I921" t="str">
            <v>MULTIGRADO</v>
          </cell>
          <cell r="J921" t="str">
            <v>TRADICIONAL</v>
          </cell>
        </row>
        <row r="922">
          <cell r="A922">
            <v>1531</v>
          </cell>
          <cell r="B922" t="str">
            <v xml:space="preserve"> CHIRIQUï¿½</v>
          </cell>
          <cell r="C922" t="str">
            <v xml:space="preserve"> CHIRIQUÃ</v>
          </cell>
          <cell r="D922" t="str">
            <v xml:space="preserve"> BOQUETE</v>
          </cell>
          <cell r="E922" t="str">
            <v xml:space="preserve"> JARAMILLO</v>
          </cell>
          <cell r="F922" t="str">
            <v xml:space="preserve"> ESC. ESTRELLA LOS VALLES</v>
          </cell>
          <cell r="G922" t="str">
            <v xml:space="preserve"> PUBLICA</v>
          </cell>
          <cell r="H922" t="str">
            <v xml:space="preserve"> Rural</v>
          </cell>
          <cell r="I922" t="str">
            <v>MULTIGRADO</v>
          </cell>
          <cell r="J922" t="str">
            <v>TRADICIONAL</v>
          </cell>
        </row>
        <row r="923">
          <cell r="A923">
            <v>1532</v>
          </cell>
          <cell r="B923" t="str">
            <v xml:space="preserve"> CHIRIQUï¿½</v>
          </cell>
          <cell r="C923" t="str">
            <v xml:space="preserve"> CHIRIQUÃ</v>
          </cell>
          <cell r="D923" t="str">
            <v xml:space="preserve"> BOQUETE</v>
          </cell>
          <cell r="E923" t="str">
            <v xml:space="preserve"> CALDERA</v>
          </cell>
          <cell r="F923" t="str">
            <v xml:space="preserve"> ESC. CALDERA</v>
          </cell>
          <cell r="G923" t="str">
            <v xml:space="preserve"> PUBLICA</v>
          </cell>
          <cell r="H923" t="str">
            <v xml:space="preserve"> Rural</v>
          </cell>
          <cell r="I923" t="str">
            <v>UNIGRADO</v>
          </cell>
          <cell r="J923" t="str">
            <v>TELEBASICA</v>
          </cell>
        </row>
        <row r="924">
          <cell r="A924">
            <v>1534</v>
          </cell>
          <cell r="B924" t="str">
            <v xml:space="preserve"> CHIRIQUï¿½</v>
          </cell>
          <cell r="C924" t="str">
            <v xml:space="preserve"> CHIRIQUÃ</v>
          </cell>
          <cell r="D924" t="str">
            <v xml:space="preserve"> BOQUETE</v>
          </cell>
          <cell r="E924" t="str">
            <v xml:space="preserve"> ALTO BOQUETE</v>
          </cell>
          <cell r="F924" t="str">
            <v xml:space="preserve"> ESC. ALTO BOQUETE</v>
          </cell>
          <cell r="G924" t="str">
            <v xml:space="preserve"> PUBLICA</v>
          </cell>
          <cell r="H924" t="str">
            <v xml:space="preserve"> Urbana</v>
          </cell>
          <cell r="I924" t="str">
            <v>UNIGRADO</v>
          </cell>
          <cell r="J924" t="str">
            <v>TRADICIONAL</v>
          </cell>
        </row>
        <row r="925">
          <cell r="A925">
            <v>1535</v>
          </cell>
          <cell r="B925" t="str">
            <v xml:space="preserve"> CHIRIQUï¿½</v>
          </cell>
          <cell r="C925" t="str">
            <v xml:space="preserve"> CHIRIQUÃ</v>
          </cell>
          <cell r="D925" t="str">
            <v xml:space="preserve"> BOQUETE</v>
          </cell>
          <cell r="E925" t="str">
            <v xml:space="preserve"> PALMIRA</v>
          </cell>
          <cell r="F925" t="str">
            <v xml:space="preserve"> ESC. PALMIRA ABAJO</v>
          </cell>
          <cell r="G925" t="str">
            <v xml:space="preserve"> PUBLICA</v>
          </cell>
          <cell r="H925" t="str">
            <v xml:space="preserve"> Rural</v>
          </cell>
          <cell r="I925" t="str">
            <v>MULTIGRADO</v>
          </cell>
          <cell r="J925" t="str">
            <v>TRADICIONAL</v>
          </cell>
        </row>
        <row r="926">
          <cell r="A926">
            <v>1537</v>
          </cell>
          <cell r="B926" t="str">
            <v xml:space="preserve"> CHIRIQUï¿½</v>
          </cell>
          <cell r="C926" t="str">
            <v xml:space="preserve"> CHIRIQUÃ</v>
          </cell>
          <cell r="D926" t="str">
            <v xml:space="preserve"> BOQUETE</v>
          </cell>
          <cell r="E926" t="str">
            <v xml:space="preserve"> PALMIRA</v>
          </cell>
          <cell r="F926" t="str">
            <v xml:space="preserve"> ESC. PALMIRA</v>
          </cell>
          <cell r="G926" t="str">
            <v xml:space="preserve"> PUBLICA</v>
          </cell>
          <cell r="H926" t="str">
            <v xml:space="preserve"> Rural</v>
          </cell>
          <cell r="I926" t="str">
            <v>UNIGRADO</v>
          </cell>
          <cell r="J926" t="str">
            <v>MULTIGRADO</v>
          </cell>
        </row>
        <row r="927">
          <cell r="A927">
            <v>1538</v>
          </cell>
          <cell r="B927" t="str">
            <v xml:space="preserve"> CHIRIQUï¿½</v>
          </cell>
          <cell r="C927" t="str">
            <v xml:space="preserve"> CHIRIQUÃ</v>
          </cell>
          <cell r="D927" t="str">
            <v xml:space="preserve"> BOQUETE</v>
          </cell>
          <cell r="E927" t="str">
            <v xml:space="preserve"> PALMIRA</v>
          </cell>
          <cell r="F927" t="str">
            <v xml:space="preserve"> ESC. DOMINGO F. SARMIENTO</v>
          </cell>
          <cell r="G927" t="str">
            <v xml:space="preserve"> PUBLICA</v>
          </cell>
          <cell r="H927" t="str">
            <v xml:space="preserve"> Rural</v>
          </cell>
          <cell r="I927" t="str">
            <v>MULTIGRADO</v>
          </cell>
          <cell r="J927" t="str">
            <v>TRADICIONAL</v>
          </cell>
        </row>
        <row r="928">
          <cell r="A928">
            <v>1539</v>
          </cell>
          <cell r="B928" t="str">
            <v xml:space="preserve"> CHIRIQUï¿½</v>
          </cell>
          <cell r="C928" t="str">
            <v xml:space="preserve"> CHIRIQUÃ</v>
          </cell>
          <cell r="D928" t="str">
            <v xml:space="preserve"> BUGABA</v>
          </cell>
          <cell r="E928" t="str">
            <v xml:space="preserve"> EL BONGO</v>
          </cell>
          <cell r="F928" t="str">
            <v xml:space="preserve"> C.E.B.G. BONGO ABAJO</v>
          </cell>
          <cell r="G928" t="str">
            <v xml:space="preserve"> PUBLICA</v>
          </cell>
          <cell r="H928" t="str">
            <v xml:space="preserve"> Rural</v>
          </cell>
          <cell r="I928" t="str">
            <v>MULTIGRADO</v>
          </cell>
          <cell r="J928" t="str">
            <v>TRADICIONAL</v>
          </cell>
        </row>
        <row r="929">
          <cell r="A929">
            <v>1540</v>
          </cell>
          <cell r="B929" t="str">
            <v xml:space="preserve"> CHIRIQUï¿½</v>
          </cell>
          <cell r="C929" t="str">
            <v xml:space="preserve"> CHIRIQUÃ</v>
          </cell>
          <cell r="D929" t="str">
            <v xml:space="preserve"> BUGABA</v>
          </cell>
          <cell r="E929" t="str">
            <v xml:space="preserve"> EL BONGO</v>
          </cell>
          <cell r="F929" t="str">
            <v xml:space="preserve"> ESC. LA CUCHILLA</v>
          </cell>
          <cell r="G929" t="str">
            <v xml:space="preserve"> PUBLICA</v>
          </cell>
          <cell r="H929" t="str">
            <v xml:space="preserve"> Rural</v>
          </cell>
          <cell r="I929" t="str">
            <v>MULTIGRADO</v>
          </cell>
          <cell r="J929" t="str">
            <v>MULTIGRADO</v>
          </cell>
        </row>
        <row r="930">
          <cell r="A930">
            <v>1541</v>
          </cell>
          <cell r="B930" t="str">
            <v xml:space="preserve"> CHIRIQUï¿½</v>
          </cell>
          <cell r="C930" t="str">
            <v xml:space="preserve"> CHIRIQUÃ</v>
          </cell>
          <cell r="D930" t="str">
            <v xml:space="preserve"> BUGABA</v>
          </cell>
          <cell r="E930" t="str">
            <v xml:space="preserve"> LA CONCEPCIÃ“N</v>
          </cell>
          <cell r="F930" t="str">
            <v xml:space="preserve"> ESC. JUSTO ABEL CASTILLO</v>
          </cell>
          <cell r="G930" t="str">
            <v xml:space="preserve"> PUBLICA</v>
          </cell>
          <cell r="H930" t="str">
            <v xml:space="preserve"> Urbana</v>
          </cell>
          <cell r="I930" t="str">
            <v>UNIGRADO</v>
          </cell>
          <cell r="J930" t="str">
            <v>TRADICIONAL</v>
          </cell>
        </row>
        <row r="931">
          <cell r="A931">
            <v>1545</v>
          </cell>
          <cell r="B931" t="str">
            <v xml:space="preserve"> CHIRIQUï¿½</v>
          </cell>
          <cell r="C931" t="str">
            <v xml:space="preserve"> CHIRIQUÃ</v>
          </cell>
          <cell r="D931" t="str">
            <v xml:space="preserve"> BUGABA</v>
          </cell>
          <cell r="E931" t="str">
            <v xml:space="preserve"> BUGABA</v>
          </cell>
          <cell r="F931" t="str">
            <v xml:space="preserve"> ESC. BRISAS DEL RIO</v>
          </cell>
          <cell r="G931" t="str">
            <v xml:space="preserve"> PUBLICA</v>
          </cell>
          <cell r="H931" t="str">
            <v xml:space="preserve"> Rural</v>
          </cell>
          <cell r="I931" t="str">
            <v>MULTIGRADO</v>
          </cell>
          <cell r="J931" t="str">
            <v>TRADICIONAL</v>
          </cell>
        </row>
        <row r="932">
          <cell r="A932">
            <v>1547</v>
          </cell>
          <cell r="B932" t="str">
            <v xml:space="preserve"> CHIRIQUï¿½</v>
          </cell>
          <cell r="C932" t="str">
            <v xml:space="preserve"> CHIRIQUÃ</v>
          </cell>
          <cell r="D932" t="str">
            <v xml:space="preserve"> BUGABA</v>
          </cell>
          <cell r="E932" t="str">
            <v xml:space="preserve"> LA CONCEPCIÃ“N</v>
          </cell>
          <cell r="F932" t="str">
            <v xml:space="preserve"> ESC. SAN MIGUEL DEL YUCO</v>
          </cell>
          <cell r="G932" t="str">
            <v xml:space="preserve"> PUBLICA</v>
          </cell>
          <cell r="H932" t="str">
            <v xml:space="preserve"> Rural</v>
          </cell>
          <cell r="I932" t="str">
            <v>MULTIGRADO</v>
          </cell>
          <cell r="J932" t="str">
            <v>TRADICIONAL</v>
          </cell>
        </row>
        <row r="933">
          <cell r="A933">
            <v>1548</v>
          </cell>
          <cell r="B933" t="str">
            <v xml:space="preserve"> CHIRIQUï¿½</v>
          </cell>
          <cell r="C933" t="str">
            <v xml:space="preserve"> CHIRIQUÃ</v>
          </cell>
          <cell r="D933" t="str">
            <v xml:space="preserve"> BUGABA</v>
          </cell>
          <cell r="E933" t="str">
            <v xml:space="preserve"> EL BONGO</v>
          </cell>
          <cell r="F933" t="str">
            <v xml:space="preserve"> ESC. BONGO ARRIBA</v>
          </cell>
          <cell r="G933" t="str">
            <v xml:space="preserve"> PUBLICA</v>
          </cell>
          <cell r="H933" t="str">
            <v xml:space="preserve"> Rural</v>
          </cell>
          <cell r="I933" t="str">
            <v>MULTIGRADO</v>
          </cell>
          <cell r="J933" t="str">
            <v>TRADICIONAL</v>
          </cell>
        </row>
        <row r="934">
          <cell r="A934">
            <v>1549</v>
          </cell>
          <cell r="B934" t="str">
            <v xml:space="preserve"> CHIRIQUï¿½</v>
          </cell>
          <cell r="C934" t="str">
            <v xml:space="preserve"> CHIRIQUÃ</v>
          </cell>
          <cell r="D934" t="str">
            <v xml:space="preserve"> BUGABA</v>
          </cell>
          <cell r="E934" t="str">
            <v xml:space="preserve"> LA CONCEPCIÃ“N</v>
          </cell>
          <cell r="F934" t="str">
            <v xml:space="preserve"> ESC. BUGABITA</v>
          </cell>
          <cell r="G934" t="str">
            <v xml:space="preserve"> PUBLICA</v>
          </cell>
          <cell r="H934" t="str">
            <v xml:space="preserve"> Urbana</v>
          </cell>
          <cell r="I934" t="str">
            <v>UNIGRADO</v>
          </cell>
          <cell r="J934" t="str">
            <v>TRADICIONAL</v>
          </cell>
        </row>
        <row r="935">
          <cell r="A935">
            <v>1550</v>
          </cell>
          <cell r="B935" t="str">
            <v xml:space="preserve"> CHIRIQUï¿½</v>
          </cell>
          <cell r="C935" t="str">
            <v xml:space="preserve"> CHIRIQUÃ</v>
          </cell>
          <cell r="D935" t="str">
            <v xml:space="preserve"> BUGABA</v>
          </cell>
          <cell r="E935" t="str">
            <v xml:space="preserve"> LA CONCEPCIÃ“N</v>
          </cell>
          <cell r="F935" t="str">
            <v xml:space="preserve"> INSTITUTO ADVENTISTA PANAMEÃ‘O</v>
          </cell>
          <cell r="G935" t="str">
            <v xml:space="preserve"> PARTICULAR</v>
          </cell>
          <cell r="H935" t="str">
            <v xml:space="preserve"> Rural</v>
          </cell>
          <cell r="I935" t="str">
            <v>MULTIGRADO</v>
          </cell>
          <cell r="J935" t="str">
            <v>TRADICIONAL</v>
          </cell>
        </row>
        <row r="936">
          <cell r="A936">
            <v>1552</v>
          </cell>
          <cell r="B936" t="str">
            <v xml:space="preserve"> CHIRIQUï¿½</v>
          </cell>
          <cell r="C936" t="str">
            <v xml:space="preserve"> CHIRIQUÃ</v>
          </cell>
          <cell r="D936" t="str">
            <v xml:space="preserve"> BUGABA</v>
          </cell>
          <cell r="E936" t="str">
            <v xml:space="preserve"> LA CONCEPCIÃ“N</v>
          </cell>
          <cell r="F936" t="str">
            <v xml:space="preserve"> I.P.T. LA CONCEPCION</v>
          </cell>
          <cell r="G936" t="str">
            <v xml:space="preserve"> PUBLICA</v>
          </cell>
          <cell r="H936" t="str">
            <v xml:space="preserve"> Urbana</v>
          </cell>
          <cell r="I936" t="str">
            <v>UNIGRADO</v>
          </cell>
          <cell r="J936" t="str">
            <v>TRADICIONAL</v>
          </cell>
        </row>
        <row r="937">
          <cell r="A937">
            <v>1553</v>
          </cell>
          <cell r="B937" t="str">
            <v xml:space="preserve"> CHIRIQUï¿½</v>
          </cell>
          <cell r="C937" t="str">
            <v xml:space="preserve"> CHIRIQUÃ</v>
          </cell>
          <cell r="D937" t="str">
            <v xml:space="preserve"> BUGABA</v>
          </cell>
          <cell r="E937" t="str">
            <v xml:space="preserve"> LA CONCEPCIÃ“N</v>
          </cell>
          <cell r="F937" t="str">
            <v xml:space="preserve"> COL. DANIEL O. CRESPO</v>
          </cell>
          <cell r="G937" t="str">
            <v xml:space="preserve"> PUBLICA</v>
          </cell>
          <cell r="H937" t="str">
            <v xml:space="preserve"> Urbana</v>
          </cell>
          <cell r="I937" t="str">
            <v>UNIGRADO</v>
          </cell>
          <cell r="J937" t="str">
            <v>TRADICIONAL</v>
          </cell>
        </row>
        <row r="938">
          <cell r="A938">
            <v>1557</v>
          </cell>
          <cell r="B938" t="str">
            <v xml:space="preserve"> CHIRIQUï¿½</v>
          </cell>
          <cell r="C938" t="str">
            <v xml:space="preserve"> CHIRIQUÃ</v>
          </cell>
          <cell r="D938" t="str">
            <v xml:space="preserve"> BUGABA</v>
          </cell>
          <cell r="E938" t="str">
            <v xml:space="preserve"> EL BONGO</v>
          </cell>
          <cell r="F938" t="str">
            <v xml:space="preserve"> ESC. EL CALVARIO</v>
          </cell>
          <cell r="G938" t="str">
            <v xml:space="preserve"> PUBLICA</v>
          </cell>
          <cell r="H938" t="str">
            <v xml:space="preserve"> Rural</v>
          </cell>
          <cell r="I938" t="str">
            <v>MULTIGRADO</v>
          </cell>
          <cell r="J938" t="str">
            <v>TRADICIONAL</v>
          </cell>
        </row>
        <row r="939">
          <cell r="A939">
            <v>1558</v>
          </cell>
          <cell r="B939" t="str">
            <v xml:space="preserve"> CHIRIQUï¿½</v>
          </cell>
          <cell r="C939" t="str">
            <v xml:space="preserve"> CHIRIQUÃ</v>
          </cell>
          <cell r="D939" t="str">
            <v xml:space="preserve"> BUGABA</v>
          </cell>
          <cell r="E939" t="str">
            <v xml:space="preserve"> LA CONCEPCIÃ“N</v>
          </cell>
          <cell r="F939" t="str">
            <v xml:space="preserve"> ESC. BELEN</v>
          </cell>
          <cell r="G939" t="str">
            <v xml:space="preserve"> PUBLICA</v>
          </cell>
          <cell r="H939" t="str">
            <v xml:space="preserve"> Urbana</v>
          </cell>
          <cell r="I939" t="str">
            <v>UNIGRADO</v>
          </cell>
          <cell r="J939" t="str">
            <v>TRADICIONAL</v>
          </cell>
        </row>
        <row r="940">
          <cell r="A940">
            <v>1559</v>
          </cell>
          <cell r="B940" t="str">
            <v xml:space="preserve"> CHIRIQUï¿½</v>
          </cell>
          <cell r="C940" t="str">
            <v xml:space="preserve"> CHIRIQUÃ</v>
          </cell>
          <cell r="D940" t="str">
            <v xml:space="preserve"> BUGABA</v>
          </cell>
          <cell r="E940" t="str">
            <v xml:space="preserve"> LA CONCEPCIÃ“N</v>
          </cell>
          <cell r="F940" t="str">
            <v xml:space="preserve"> ESC. SOLANO</v>
          </cell>
          <cell r="G940" t="str">
            <v xml:space="preserve"> PUBLICA</v>
          </cell>
          <cell r="H940" t="str">
            <v xml:space="preserve"> Urbana</v>
          </cell>
          <cell r="I940" t="str">
            <v>UNIGRADO</v>
          </cell>
          <cell r="J940" t="str">
            <v>TRADICIONAL</v>
          </cell>
        </row>
        <row r="941">
          <cell r="A941">
            <v>1560</v>
          </cell>
          <cell r="B941" t="str">
            <v xml:space="preserve"> CHIRIQUï¿½</v>
          </cell>
          <cell r="C941" t="str">
            <v xml:space="preserve"> CHIRIQUÃ</v>
          </cell>
          <cell r="D941" t="str">
            <v xml:space="preserve"> BUGABA</v>
          </cell>
          <cell r="E941" t="str">
            <v xml:space="preserve"> LA CONCEPCIÃ“N</v>
          </cell>
          <cell r="F941" t="str">
            <v xml:space="preserve"> ESC. SAN VICENTE</v>
          </cell>
          <cell r="G941" t="str">
            <v xml:space="preserve"> PUBLICA</v>
          </cell>
          <cell r="H941" t="str">
            <v xml:space="preserve"> Rural</v>
          </cell>
          <cell r="I941" t="str">
            <v>MULTIGRADO</v>
          </cell>
          <cell r="J941" t="str">
            <v>TRADICIONAL</v>
          </cell>
        </row>
        <row r="942">
          <cell r="A942">
            <v>1561</v>
          </cell>
          <cell r="B942" t="str">
            <v xml:space="preserve"> CHIRIQUï¿½</v>
          </cell>
          <cell r="C942" t="str">
            <v xml:space="preserve"> CHIRIQUÃ</v>
          </cell>
          <cell r="D942" t="str">
            <v xml:space="preserve"> BUGABA</v>
          </cell>
          <cell r="E942" t="str">
            <v xml:space="preserve"> LA CONCEPCIÃ“N</v>
          </cell>
          <cell r="F942" t="str">
            <v xml:space="preserve"> ESC. EL PORVENIR</v>
          </cell>
          <cell r="G942" t="str">
            <v xml:space="preserve"> PUBLICA</v>
          </cell>
          <cell r="H942" t="str">
            <v xml:space="preserve"> Urbana</v>
          </cell>
          <cell r="I942" t="str">
            <v>UNIGRADO</v>
          </cell>
          <cell r="J942" t="str">
            <v>TRADICIONAL</v>
          </cell>
        </row>
        <row r="943">
          <cell r="A943">
            <v>1562</v>
          </cell>
          <cell r="B943" t="str">
            <v xml:space="preserve"> CHIRIQUï¿½</v>
          </cell>
          <cell r="C943" t="str">
            <v xml:space="preserve"> CHIRIQUÃ</v>
          </cell>
          <cell r="D943" t="str">
            <v xml:space="preserve"> BUGABA</v>
          </cell>
          <cell r="E943" t="str">
            <v xml:space="preserve"> EL BONGO</v>
          </cell>
          <cell r="F943" t="str">
            <v xml:space="preserve"> ESC. LAS TUMBAS</v>
          </cell>
          <cell r="G943" t="str">
            <v xml:space="preserve"> PUBLICA</v>
          </cell>
          <cell r="H943" t="str">
            <v xml:space="preserve"> Rural</v>
          </cell>
          <cell r="I943" t="str">
            <v>MULTIGRADO</v>
          </cell>
          <cell r="J943" t="str">
            <v>TRADICIONAL</v>
          </cell>
        </row>
        <row r="944">
          <cell r="A944">
            <v>1563</v>
          </cell>
          <cell r="B944" t="str">
            <v xml:space="preserve"> CHIRIQUï¿½</v>
          </cell>
          <cell r="C944" t="str">
            <v xml:space="preserve"> CHIRIQUÃ</v>
          </cell>
          <cell r="D944" t="str">
            <v xml:space="preserve"> BUGABA</v>
          </cell>
          <cell r="E944" t="str">
            <v xml:space="preserve"> ASERRÃO DE GARICHÃ‰</v>
          </cell>
          <cell r="F944" t="str">
            <v xml:space="preserve"> ESC. LA LIBERTAD</v>
          </cell>
          <cell r="G944" t="str">
            <v xml:space="preserve"> PUBLICA</v>
          </cell>
          <cell r="H944" t="str">
            <v xml:space="preserve"> Rural</v>
          </cell>
          <cell r="I944" t="str">
            <v>MULTIGRADO</v>
          </cell>
          <cell r="J944" t="str">
            <v>TRADICIONAL</v>
          </cell>
        </row>
        <row r="945">
          <cell r="A945">
            <v>1564</v>
          </cell>
          <cell r="B945" t="str">
            <v xml:space="preserve"> CHIRIQUï¿½</v>
          </cell>
          <cell r="C945" t="str">
            <v xml:space="preserve"> CHIRIQUÃ</v>
          </cell>
          <cell r="D945" t="str">
            <v xml:space="preserve"> BUGABA</v>
          </cell>
          <cell r="E945" t="str">
            <v xml:space="preserve"> ASERRÃO DE GARICHÃ‰</v>
          </cell>
          <cell r="F945" t="str">
            <v xml:space="preserve"> ESC. JACU</v>
          </cell>
          <cell r="G945" t="str">
            <v xml:space="preserve"> PUBLICA</v>
          </cell>
          <cell r="H945" t="str">
            <v xml:space="preserve"> Rural</v>
          </cell>
          <cell r="I945" t="str">
            <v>UNIGRADO</v>
          </cell>
          <cell r="J945" t="str">
            <v>TRADICIONAL</v>
          </cell>
        </row>
        <row r="946">
          <cell r="A946">
            <v>1565</v>
          </cell>
          <cell r="B946" t="str">
            <v xml:space="preserve"> CHIRIQUï¿½</v>
          </cell>
          <cell r="C946" t="str">
            <v xml:space="preserve"> CHIRIQUÃ</v>
          </cell>
          <cell r="D946" t="str">
            <v xml:space="preserve"> BUGABA</v>
          </cell>
          <cell r="E946" t="str">
            <v xml:space="preserve"> ASERRÃO DE GARICHÃ‰</v>
          </cell>
          <cell r="F946" t="str">
            <v xml:space="preserve"> ESC. LAS AZULES</v>
          </cell>
          <cell r="G946" t="str">
            <v xml:space="preserve"> PUBLICA</v>
          </cell>
          <cell r="H946" t="str">
            <v xml:space="preserve"> Rural</v>
          </cell>
          <cell r="I946" t="str">
            <v>MULTIGRADO</v>
          </cell>
          <cell r="J946" t="str">
            <v>TRADICIONAL</v>
          </cell>
        </row>
        <row r="947">
          <cell r="A947">
            <v>1566</v>
          </cell>
          <cell r="B947" t="str">
            <v xml:space="preserve"> CHIRIQUï¿½</v>
          </cell>
          <cell r="C947" t="str">
            <v xml:space="preserve"> CHIRIQUÃ</v>
          </cell>
          <cell r="D947" t="str">
            <v xml:space="preserve"> BUGABA</v>
          </cell>
          <cell r="E947" t="str">
            <v xml:space="preserve"> ASERRÃO DE GARICHÃ‰</v>
          </cell>
          <cell r="F947" t="str">
            <v xml:space="preserve"> ESC. ASERRIO</v>
          </cell>
          <cell r="G947" t="str">
            <v xml:space="preserve"> PUBLICA</v>
          </cell>
          <cell r="H947" t="str">
            <v xml:space="preserve"> Rural</v>
          </cell>
          <cell r="I947" t="str">
            <v>UNIGRADO</v>
          </cell>
          <cell r="J947" t="str">
            <v>TRADICIONAL</v>
          </cell>
        </row>
        <row r="948">
          <cell r="A948">
            <v>1567</v>
          </cell>
          <cell r="B948" t="str">
            <v xml:space="preserve"> CHIRIQUï¿½</v>
          </cell>
          <cell r="C948" t="str">
            <v xml:space="preserve"> CHIRIQUÃ</v>
          </cell>
          <cell r="D948" t="str">
            <v xml:space="preserve"> BUGABA</v>
          </cell>
          <cell r="E948" t="str">
            <v xml:space="preserve"> ASERRÃO DE GARICHÃ‰</v>
          </cell>
          <cell r="F948" t="str">
            <v xml:space="preserve"> ESC. QUEBRADA GRANDE</v>
          </cell>
          <cell r="G948" t="str">
            <v xml:space="preserve"> PUBLICA</v>
          </cell>
          <cell r="H948" t="str">
            <v xml:space="preserve"> Rural</v>
          </cell>
          <cell r="I948" t="str">
            <v>MULTIGRADO</v>
          </cell>
          <cell r="J948" t="str">
            <v>TRADICIONAL</v>
          </cell>
        </row>
        <row r="949">
          <cell r="A949">
            <v>1568</v>
          </cell>
          <cell r="B949" t="str">
            <v xml:space="preserve"> CHIRIQUï¿½</v>
          </cell>
          <cell r="C949" t="str">
            <v xml:space="preserve"> CHIRIQUÃ</v>
          </cell>
          <cell r="D949" t="str">
            <v xml:space="preserve"> BUGABA</v>
          </cell>
          <cell r="E949" t="str">
            <v xml:space="preserve"> ASERRÃO DE GARICHÃ‰</v>
          </cell>
          <cell r="F949" t="str">
            <v xml:space="preserve"> ESC. ALTO GARICHE</v>
          </cell>
          <cell r="G949" t="str">
            <v xml:space="preserve"> PUBLICA</v>
          </cell>
          <cell r="H949" t="str">
            <v xml:space="preserve"> Rural</v>
          </cell>
          <cell r="I949" t="str">
            <v>MULTIGRADO</v>
          </cell>
          <cell r="J949" t="str">
            <v>TRADICIONAL</v>
          </cell>
        </row>
        <row r="950">
          <cell r="A950">
            <v>1569</v>
          </cell>
          <cell r="B950" t="str">
            <v xml:space="preserve"> CHIRIQUï¿½</v>
          </cell>
          <cell r="C950" t="str">
            <v xml:space="preserve"> CHIRIQUÃ</v>
          </cell>
          <cell r="D950" t="str">
            <v xml:space="preserve"> BUGABA</v>
          </cell>
          <cell r="E950" t="str">
            <v xml:space="preserve"> ASERRÃO DE GARICHÃ‰</v>
          </cell>
          <cell r="F950" t="str">
            <v xml:space="preserve"> ESC. CELMIRA</v>
          </cell>
          <cell r="G950" t="str">
            <v xml:space="preserve"> PUBLICA</v>
          </cell>
          <cell r="H950" t="str">
            <v xml:space="preserve"> Rural</v>
          </cell>
          <cell r="I950" t="str">
            <v>UNIGRADO</v>
          </cell>
          <cell r="J950" t="str">
            <v>TRADICIONAL</v>
          </cell>
        </row>
        <row r="951">
          <cell r="A951">
            <v>1578</v>
          </cell>
          <cell r="B951" t="str">
            <v xml:space="preserve"> CHIRIQUï¿½</v>
          </cell>
          <cell r="C951" t="str">
            <v xml:space="preserve"> CHIRIQUÃ</v>
          </cell>
          <cell r="D951" t="str">
            <v xml:space="preserve"> BUGABA</v>
          </cell>
          <cell r="E951" t="str">
            <v xml:space="preserve"> ASERRÃO DE GARICHÃ‰</v>
          </cell>
          <cell r="F951" t="str">
            <v xml:space="preserve"> ESC. GARICHE</v>
          </cell>
          <cell r="G951" t="str">
            <v xml:space="preserve"> PUBLICA</v>
          </cell>
          <cell r="H951" t="str">
            <v xml:space="preserve"> Rural</v>
          </cell>
          <cell r="I951" t="str">
            <v>UNIGRADO</v>
          </cell>
          <cell r="J951" t="str">
            <v>TRADICIONAL</v>
          </cell>
        </row>
        <row r="952">
          <cell r="A952">
            <v>1579</v>
          </cell>
          <cell r="B952" t="str">
            <v xml:space="preserve"> CHIRIQUï¿½</v>
          </cell>
          <cell r="C952" t="str">
            <v xml:space="preserve"> CHIRIQUÃ</v>
          </cell>
          <cell r="D952" t="str">
            <v xml:space="preserve"> BUGABA</v>
          </cell>
          <cell r="E952" t="str">
            <v xml:space="preserve"> ASERRÃO DE GARICHÃ‰</v>
          </cell>
          <cell r="F952" t="str">
            <v xml:space="preserve"> ESC. EXQUISITO</v>
          </cell>
          <cell r="G952" t="str">
            <v xml:space="preserve"> PUBLICA</v>
          </cell>
          <cell r="H952" t="str">
            <v xml:space="preserve"> Rural</v>
          </cell>
          <cell r="I952" t="str">
            <v>MULTIGRADO</v>
          </cell>
          <cell r="J952" t="str">
            <v>TRADICIONAL</v>
          </cell>
        </row>
        <row r="953">
          <cell r="A953">
            <v>1580</v>
          </cell>
          <cell r="B953" t="str">
            <v xml:space="preserve"> CHIRIQUï¿½</v>
          </cell>
          <cell r="C953" t="str">
            <v xml:space="preserve"> CHIRIQUÃ</v>
          </cell>
          <cell r="D953" t="str">
            <v xml:space="preserve"> BUGABA</v>
          </cell>
          <cell r="E953" t="str">
            <v xml:space="preserve"> ASERRÃO DE GARICHÃ‰</v>
          </cell>
          <cell r="F953" t="str">
            <v xml:space="preserve"> ESC. EL PORTON</v>
          </cell>
          <cell r="G953" t="str">
            <v xml:space="preserve"> PUBLICA</v>
          </cell>
          <cell r="H953" t="str">
            <v xml:space="preserve"> Rural</v>
          </cell>
          <cell r="I953" t="str">
            <v>UNIGRADO</v>
          </cell>
          <cell r="J953" t="str">
            <v>MULTIGRADO</v>
          </cell>
        </row>
        <row r="954">
          <cell r="A954">
            <v>1581</v>
          </cell>
          <cell r="B954" t="str">
            <v xml:space="preserve"> CHIRIQUï¿½</v>
          </cell>
          <cell r="C954" t="str">
            <v xml:space="preserve"> CHIRIQUÃ</v>
          </cell>
          <cell r="D954" t="str">
            <v xml:space="preserve"> BUGABA</v>
          </cell>
          <cell r="E954" t="str">
            <v xml:space="preserve"> ASERRÃO DE GARICHÃ‰</v>
          </cell>
          <cell r="F954" t="str">
            <v xml:space="preserve"> ESC. EL ROBLE</v>
          </cell>
          <cell r="G954" t="str">
            <v xml:space="preserve"> PUBLICA</v>
          </cell>
          <cell r="H954" t="str">
            <v xml:space="preserve"> Rural</v>
          </cell>
          <cell r="I954" t="str">
            <v>MULTIGRADO</v>
          </cell>
          <cell r="J954" t="str">
            <v>TRADICIONAL</v>
          </cell>
        </row>
        <row r="955">
          <cell r="A955">
            <v>1582</v>
          </cell>
          <cell r="B955" t="str">
            <v xml:space="preserve"> CHIRIQUï¿½</v>
          </cell>
          <cell r="C955" t="str">
            <v xml:space="preserve"> CHIRIQUÃ</v>
          </cell>
          <cell r="D955" t="str">
            <v xml:space="preserve"> BUGABA</v>
          </cell>
          <cell r="E955" t="str">
            <v xml:space="preserve"> ASERRÃO DE GARICHÃ‰</v>
          </cell>
          <cell r="F955" t="str">
            <v xml:space="preserve"> ESC. SAN ISIDRO</v>
          </cell>
          <cell r="G955" t="str">
            <v xml:space="preserve"> PUBLICA</v>
          </cell>
          <cell r="H955" t="str">
            <v xml:space="preserve"> Rural</v>
          </cell>
          <cell r="I955" t="str">
            <v>UNIGRADO</v>
          </cell>
          <cell r="J955" t="str">
            <v>TRADICIONAL</v>
          </cell>
        </row>
        <row r="956">
          <cell r="A956">
            <v>1583</v>
          </cell>
          <cell r="B956" t="str">
            <v xml:space="preserve"> CHIRIQUï¿½</v>
          </cell>
          <cell r="C956" t="str">
            <v xml:space="preserve"> CHIRIQUÃ</v>
          </cell>
          <cell r="D956" t="str">
            <v xml:space="preserve"> BUGABA</v>
          </cell>
          <cell r="E956" t="str">
            <v xml:space="preserve"> ASERRÃO DE GARICHÃ‰</v>
          </cell>
          <cell r="F956" t="str">
            <v xml:space="preserve"> ESC. SAN PEDRO</v>
          </cell>
          <cell r="G956" t="str">
            <v xml:space="preserve"> PUBLICA</v>
          </cell>
          <cell r="H956" t="str">
            <v xml:space="preserve"> Rural</v>
          </cell>
          <cell r="I956" t="str">
            <v>MULTIGRADO</v>
          </cell>
          <cell r="J956" t="str">
            <v>TRADICIONAL</v>
          </cell>
        </row>
        <row r="957">
          <cell r="A957">
            <v>1584</v>
          </cell>
          <cell r="B957" t="str">
            <v xml:space="preserve"> CHIRIQUï¿½</v>
          </cell>
          <cell r="C957" t="str">
            <v xml:space="preserve"> CHIRIQUÃ</v>
          </cell>
          <cell r="D957" t="str">
            <v xml:space="preserve"> BUGABA</v>
          </cell>
          <cell r="E957" t="str">
            <v xml:space="preserve"> BUGABA</v>
          </cell>
          <cell r="F957" t="str">
            <v xml:space="preserve"> ESC. MATA DE BUGABA</v>
          </cell>
          <cell r="G957" t="str">
            <v xml:space="preserve"> PUBLICA</v>
          </cell>
          <cell r="H957" t="str">
            <v xml:space="preserve"> Urbana</v>
          </cell>
          <cell r="I957" t="str">
            <v>UNIGRADO</v>
          </cell>
          <cell r="J957" t="str">
            <v>TRADICIONAL</v>
          </cell>
        </row>
        <row r="958">
          <cell r="A958">
            <v>1585</v>
          </cell>
          <cell r="B958" t="str">
            <v xml:space="preserve"> CHIRIQUï¿½</v>
          </cell>
          <cell r="C958" t="str">
            <v xml:space="preserve"> CHIRIQUÃ</v>
          </cell>
          <cell r="D958" t="str">
            <v xml:space="preserve"> BUGABA</v>
          </cell>
          <cell r="E958" t="str">
            <v xml:space="preserve"> BUGABA</v>
          </cell>
          <cell r="F958" t="str">
            <v xml:space="preserve"> ESC. BUGABA</v>
          </cell>
          <cell r="G958" t="str">
            <v xml:space="preserve"> PUBLICA</v>
          </cell>
          <cell r="H958" t="str">
            <v xml:space="preserve"> Rural</v>
          </cell>
          <cell r="I958" t="str">
            <v>MULTIGRADO</v>
          </cell>
          <cell r="J958" t="str">
            <v>TRADICIONAL</v>
          </cell>
        </row>
        <row r="959">
          <cell r="A959">
            <v>1588</v>
          </cell>
          <cell r="B959" t="str">
            <v xml:space="preserve"> CHIRIQUï¿½</v>
          </cell>
          <cell r="C959" t="str">
            <v xml:space="preserve"> CHIRIQUÃ</v>
          </cell>
          <cell r="D959" t="str">
            <v xml:space="preserve"> BUGABA</v>
          </cell>
          <cell r="E959" t="str">
            <v xml:space="preserve"> CERRO PUNTA</v>
          </cell>
          <cell r="F959" t="str">
            <v xml:space="preserve"> C.E.B.G. CERRO PUNTA</v>
          </cell>
          <cell r="G959" t="str">
            <v xml:space="preserve"> PUBLICA</v>
          </cell>
          <cell r="H959" t="str">
            <v xml:space="preserve"> Rural</v>
          </cell>
          <cell r="I959" t="str">
            <v>UNIGRADO</v>
          </cell>
          <cell r="J959" t="str">
            <v>TRADICIONAL</v>
          </cell>
        </row>
        <row r="960">
          <cell r="A960">
            <v>1592</v>
          </cell>
          <cell r="B960" t="str">
            <v xml:space="preserve"> CHIRIQUï¿½</v>
          </cell>
          <cell r="C960" t="str">
            <v xml:space="preserve"> CHIRIQUÃ</v>
          </cell>
          <cell r="D960" t="str">
            <v xml:space="preserve"> BUGABA</v>
          </cell>
          <cell r="E960" t="str">
            <v xml:space="preserve"> CERRO PUNTA</v>
          </cell>
          <cell r="F960" t="str">
            <v xml:space="preserve"> ESC. LAS NUBES</v>
          </cell>
          <cell r="G960" t="str">
            <v xml:space="preserve"> PUBLICA</v>
          </cell>
          <cell r="H960" t="str">
            <v xml:space="preserve"> Rural</v>
          </cell>
          <cell r="I960" t="str">
            <v>MULTIGRADO</v>
          </cell>
          <cell r="J960" t="str">
            <v>TRADICIONAL</v>
          </cell>
        </row>
        <row r="961">
          <cell r="A961">
            <v>1593</v>
          </cell>
          <cell r="B961" t="str">
            <v xml:space="preserve"> CHIRIQUï¿½</v>
          </cell>
          <cell r="C961" t="str">
            <v xml:space="preserve"> CHIRIQUÃ</v>
          </cell>
          <cell r="D961" t="str">
            <v xml:space="preserve"> BUGABA</v>
          </cell>
          <cell r="E961" t="str">
            <v xml:space="preserve"> CERRO PUNTA</v>
          </cell>
          <cell r="F961" t="str">
            <v xml:space="preserve"> CTRO. FERNANDO ELETA ALMARAN</v>
          </cell>
          <cell r="G961" t="str">
            <v xml:space="preserve"> PUBLICA</v>
          </cell>
          <cell r="H961" t="str">
            <v xml:space="preserve"> Rural</v>
          </cell>
          <cell r="I961" t="str">
            <v>MULTIGRADO</v>
          </cell>
          <cell r="J961" t="str">
            <v>TRADICIONAL</v>
          </cell>
        </row>
        <row r="962">
          <cell r="A962">
            <v>1597</v>
          </cell>
          <cell r="B962" t="str">
            <v xml:space="preserve"> CHIRIQUï¿½</v>
          </cell>
          <cell r="C962" t="str">
            <v xml:space="preserve"> CHIRIQUÃ</v>
          </cell>
          <cell r="D962" t="str">
            <v xml:space="preserve"> BUGABA</v>
          </cell>
          <cell r="E962" t="str">
            <v xml:space="preserve"> CERRO PUNTA</v>
          </cell>
          <cell r="F962" t="str">
            <v xml:space="preserve"> ESC. NUEVA SUIZA</v>
          </cell>
          <cell r="G962" t="str">
            <v xml:space="preserve"> PUBLICA</v>
          </cell>
          <cell r="H962" t="str">
            <v xml:space="preserve"> Rural</v>
          </cell>
          <cell r="I962" t="str">
            <v>MULTIGRADO</v>
          </cell>
          <cell r="J962" t="str">
            <v>TRADICIONAL</v>
          </cell>
        </row>
        <row r="963">
          <cell r="A963">
            <v>1598</v>
          </cell>
          <cell r="B963" t="str">
            <v xml:space="preserve"> CHIRIQUï¿½</v>
          </cell>
          <cell r="C963" t="str">
            <v xml:space="preserve"> CHIRIQUÃ</v>
          </cell>
          <cell r="D963" t="str">
            <v xml:space="preserve"> BUGABA</v>
          </cell>
          <cell r="E963" t="str">
            <v xml:space="preserve"> CERRO PUNTA</v>
          </cell>
          <cell r="F963" t="str">
            <v xml:space="preserve"> ESC. PASO ANCHO</v>
          </cell>
          <cell r="G963" t="str">
            <v xml:space="preserve"> PUBLICA</v>
          </cell>
          <cell r="H963" t="str">
            <v xml:space="preserve"> Rural</v>
          </cell>
          <cell r="I963" t="str">
            <v>UNIGRADO</v>
          </cell>
          <cell r="J963" t="str">
            <v>TRADICIONAL</v>
          </cell>
        </row>
        <row r="964">
          <cell r="A964">
            <v>1599</v>
          </cell>
          <cell r="B964" t="str">
            <v xml:space="preserve"> CHIRIQUï¿½</v>
          </cell>
          <cell r="C964" t="str">
            <v xml:space="preserve"> CHIRIQUÃ</v>
          </cell>
          <cell r="D964" t="str">
            <v xml:space="preserve"> BUGABA</v>
          </cell>
          <cell r="E964" t="str">
            <v xml:space="preserve"> GÃ“MEZ</v>
          </cell>
          <cell r="F964" t="str">
            <v xml:space="preserve"> ESC. GOMEZ ABAJO</v>
          </cell>
          <cell r="G964" t="str">
            <v xml:space="preserve"> PUBLICA</v>
          </cell>
          <cell r="H964" t="str">
            <v xml:space="preserve"> Rural</v>
          </cell>
          <cell r="I964" t="str">
            <v>MULTIGRADO</v>
          </cell>
          <cell r="J964" t="str">
            <v>TRADICIONAL</v>
          </cell>
        </row>
        <row r="965">
          <cell r="A965">
            <v>1600</v>
          </cell>
          <cell r="B965" t="str">
            <v xml:space="preserve"> CHIRIQUï¿½</v>
          </cell>
          <cell r="C965" t="str">
            <v xml:space="preserve"> CHIRIQUÃ</v>
          </cell>
          <cell r="D965" t="str">
            <v xml:space="preserve"> BUGABA</v>
          </cell>
          <cell r="E965" t="str">
            <v xml:space="preserve"> GÃ“MEZ</v>
          </cell>
          <cell r="F965" t="str">
            <v xml:space="preserve"> ESC. ALTO CHIRIQUI</v>
          </cell>
          <cell r="G965" t="str">
            <v xml:space="preserve"> PUBLICA</v>
          </cell>
          <cell r="H965" t="str">
            <v xml:space="preserve"> Rural</v>
          </cell>
          <cell r="I965" t="str">
            <v>MULTIGRADO</v>
          </cell>
          <cell r="J965" t="str">
            <v>TRADICIONAL</v>
          </cell>
        </row>
        <row r="966">
          <cell r="A966">
            <v>1603</v>
          </cell>
          <cell r="B966" t="str">
            <v xml:space="preserve"> CHIRIQUï¿½</v>
          </cell>
          <cell r="C966" t="str">
            <v xml:space="preserve"> CHIRIQUÃ</v>
          </cell>
          <cell r="D966" t="str">
            <v xml:space="preserve"> BUGABA</v>
          </cell>
          <cell r="E966" t="str">
            <v xml:space="preserve"> GÃ“MEZ</v>
          </cell>
          <cell r="F966" t="str">
            <v xml:space="preserve"> ESC. GOMEZ</v>
          </cell>
          <cell r="G966" t="str">
            <v xml:space="preserve"> PUBLICA</v>
          </cell>
          <cell r="H966" t="str">
            <v xml:space="preserve"> Rural</v>
          </cell>
          <cell r="I966" t="str">
            <v>UNIGRADO</v>
          </cell>
          <cell r="J966" t="str">
            <v>TRADICIONAL</v>
          </cell>
        </row>
        <row r="967">
          <cell r="A967">
            <v>1604</v>
          </cell>
          <cell r="B967" t="str">
            <v xml:space="preserve"> CHIRIQUï¿½</v>
          </cell>
          <cell r="C967" t="str">
            <v xml:space="preserve"> CHIRIQUÃ</v>
          </cell>
          <cell r="D967" t="str">
            <v xml:space="preserve"> BUGABA</v>
          </cell>
          <cell r="E967" t="str">
            <v xml:space="preserve"> GÃ“MEZ</v>
          </cell>
          <cell r="F967" t="str">
            <v xml:space="preserve"> ESC. SAN MIGUEL DE EXQUISITO</v>
          </cell>
          <cell r="G967" t="str">
            <v xml:space="preserve"> PUBLICA</v>
          </cell>
          <cell r="H967" t="str">
            <v xml:space="preserve"> Rural</v>
          </cell>
          <cell r="I967" t="str">
            <v>MULTIGRADO</v>
          </cell>
          <cell r="J967" t="str">
            <v>TRADICIONAL</v>
          </cell>
        </row>
        <row r="968">
          <cell r="A968">
            <v>1605</v>
          </cell>
          <cell r="B968" t="str">
            <v xml:space="preserve"> CHIRIQUï¿½</v>
          </cell>
          <cell r="C968" t="str">
            <v xml:space="preserve"> CHIRIQUÃ</v>
          </cell>
          <cell r="D968" t="str">
            <v xml:space="preserve"> BUGABA</v>
          </cell>
          <cell r="E968" t="str">
            <v xml:space="preserve"> GÃ“MEZ</v>
          </cell>
          <cell r="F968" t="str">
            <v xml:space="preserve"> ESC. LA MESETA</v>
          </cell>
          <cell r="G968" t="str">
            <v xml:space="preserve"> PUBLICA</v>
          </cell>
          <cell r="H968" t="str">
            <v xml:space="preserve"> Rural</v>
          </cell>
          <cell r="I968" t="str">
            <v>MULTIGRADO</v>
          </cell>
          <cell r="J968" t="str">
            <v>TRADICIONAL</v>
          </cell>
        </row>
        <row r="969">
          <cell r="A969">
            <v>1606</v>
          </cell>
          <cell r="B969" t="str">
            <v xml:space="preserve"> CHIRIQUï¿½</v>
          </cell>
          <cell r="C969" t="str">
            <v xml:space="preserve"> CHIRIQUÃ</v>
          </cell>
          <cell r="D969" t="str">
            <v xml:space="preserve"> BUGABA</v>
          </cell>
          <cell r="E969" t="str">
            <v xml:space="preserve"> LA ESTRELLA</v>
          </cell>
          <cell r="F969" t="str">
            <v xml:space="preserve"> ESC. SIOGUI ABAJO NÂ°1</v>
          </cell>
          <cell r="G969" t="str">
            <v xml:space="preserve"> PUBLICA</v>
          </cell>
          <cell r="H969" t="str">
            <v xml:space="preserve"> Rural</v>
          </cell>
          <cell r="I969" t="str">
            <v>MULTIGRADO</v>
          </cell>
          <cell r="J969" t="str">
            <v>TRADICIONAL</v>
          </cell>
        </row>
        <row r="970">
          <cell r="A970">
            <v>1607</v>
          </cell>
          <cell r="B970" t="str">
            <v xml:space="preserve"> CHIRIQUï¿½</v>
          </cell>
          <cell r="C970" t="str">
            <v xml:space="preserve"> CHIRIQUÃ</v>
          </cell>
          <cell r="D970" t="str">
            <v xml:space="preserve"> BUGABA</v>
          </cell>
          <cell r="E970" t="str">
            <v xml:space="preserve"> LA ESTRELLA</v>
          </cell>
          <cell r="F970" t="str">
            <v xml:space="preserve"> ESC. LA TRANCA</v>
          </cell>
          <cell r="G970" t="str">
            <v xml:space="preserve"> PUBLICA</v>
          </cell>
          <cell r="H970" t="str">
            <v xml:space="preserve"> Rural</v>
          </cell>
          <cell r="I970" t="str">
            <v>UNIGRADO</v>
          </cell>
          <cell r="J970" t="str">
            <v>MULTIGRADO</v>
          </cell>
        </row>
        <row r="971">
          <cell r="A971">
            <v>1612</v>
          </cell>
          <cell r="B971" t="str">
            <v xml:space="preserve"> CHIRIQUï¿½</v>
          </cell>
          <cell r="C971" t="str">
            <v xml:space="preserve"> CHIRIQUÃ</v>
          </cell>
          <cell r="D971" t="str">
            <v xml:space="preserve"> BUGABA</v>
          </cell>
          <cell r="E971" t="str">
            <v xml:space="preserve"> LA ESTRELLA</v>
          </cell>
          <cell r="F971" t="str">
            <v xml:space="preserve"> ESC. LA ESTRELLA</v>
          </cell>
          <cell r="G971" t="str">
            <v xml:space="preserve"> PUBLICA</v>
          </cell>
          <cell r="H971" t="str">
            <v xml:space="preserve"> Rural</v>
          </cell>
          <cell r="I971" t="str">
            <v>UNIGRADO</v>
          </cell>
          <cell r="J971" t="str">
            <v>TRADICIONAL</v>
          </cell>
        </row>
        <row r="972">
          <cell r="A972">
            <v>1613</v>
          </cell>
          <cell r="B972" t="str">
            <v xml:space="preserve"> CHIRIQUï¿½</v>
          </cell>
          <cell r="C972" t="str">
            <v xml:space="preserve"> CHIRIQUÃ</v>
          </cell>
          <cell r="D972" t="str">
            <v xml:space="preserve"> BUGABA</v>
          </cell>
          <cell r="E972" t="str">
            <v xml:space="preserve"> LA ESTRELLA</v>
          </cell>
          <cell r="F972" t="str">
            <v xml:space="preserve"> ESC. SIOGUI ABAJO NÂ°2</v>
          </cell>
          <cell r="G972" t="str">
            <v xml:space="preserve"> PUBLICA</v>
          </cell>
          <cell r="H972" t="str">
            <v xml:space="preserve"> Rural</v>
          </cell>
          <cell r="I972" t="str">
            <v>MULTIGRADO</v>
          </cell>
          <cell r="J972" t="str">
            <v>TRADICIONAL</v>
          </cell>
        </row>
        <row r="973">
          <cell r="A973">
            <v>1614</v>
          </cell>
          <cell r="B973" t="str">
            <v xml:space="preserve"> CHIRIQUï¿½</v>
          </cell>
          <cell r="C973" t="str">
            <v xml:space="preserve"> CHIRIQUÃ</v>
          </cell>
          <cell r="D973" t="str">
            <v xml:space="preserve"> BUGABA</v>
          </cell>
          <cell r="E973" t="str">
            <v xml:space="preserve"> LA ESTRELLA</v>
          </cell>
          <cell r="F973" t="str">
            <v xml:space="preserve"> ESC. SIOGUI ARRIBA</v>
          </cell>
          <cell r="G973" t="str">
            <v xml:space="preserve"> PUBLICA</v>
          </cell>
          <cell r="H973" t="str">
            <v xml:space="preserve"> Rural</v>
          </cell>
          <cell r="I973" t="str">
            <v>MULTIGRADO</v>
          </cell>
          <cell r="J973" t="str">
            <v>TRADICIONAL</v>
          </cell>
        </row>
        <row r="974">
          <cell r="A974">
            <v>1615</v>
          </cell>
          <cell r="B974" t="str">
            <v xml:space="preserve"> CHIRIQUï¿½</v>
          </cell>
          <cell r="C974" t="str">
            <v xml:space="preserve"> CHIRIQUÃ</v>
          </cell>
          <cell r="D974" t="str">
            <v xml:space="preserve"> BUGABA</v>
          </cell>
          <cell r="E974" t="str">
            <v xml:space="preserve"> SAN ANDRÃ‰S</v>
          </cell>
          <cell r="F974" t="str">
            <v xml:space="preserve"> ESC. SAN ANDRES</v>
          </cell>
          <cell r="G974" t="str">
            <v xml:space="preserve"> PUBLICA</v>
          </cell>
          <cell r="H974" t="str">
            <v xml:space="preserve"> Rural</v>
          </cell>
          <cell r="I974" t="str">
            <v>UNIGRADO</v>
          </cell>
          <cell r="J974" t="str">
            <v>TRADICIONAL</v>
          </cell>
        </row>
        <row r="975">
          <cell r="A975">
            <v>1617</v>
          </cell>
          <cell r="B975" t="str">
            <v xml:space="preserve"> CHIRIQUï¿½</v>
          </cell>
          <cell r="C975" t="str">
            <v xml:space="preserve"> CHIRIQUÃ</v>
          </cell>
          <cell r="D975" t="str">
            <v xml:space="preserve"> BUGABA</v>
          </cell>
          <cell r="E975" t="str">
            <v xml:space="preserve"> SAN ANDRÃ‰S</v>
          </cell>
          <cell r="F975" t="str">
            <v xml:space="preserve"> I.P.T. SAN ANDRES</v>
          </cell>
          <cell r="G975" t="str">
            <v xml:space="preserve"> PUBLICA</v>
          </cell>
          <cell r="H975" t="str">
            <v xml:space="preserve"> Rural</v>
          </cell>
          <cell r="I975" t="str">
            <v>MULTIGRADO</v>
          </cell>
          <cell r="J975" t="str">
            <v>TRADICIONAL</v>
          </cell>
        </row>
        <row r="976">
          <cell r="A976">
            <v>1619</v>
          </cell>
          <cell r="B976" t="str">
            <v xml:space="preserve"> CHIRIQUï¿½</v>
          </cell>
          <cell r="C976" t="str">
            <v xml:space="preserve"> CHIRIQUÃ</v>
          </cell>
          <cell r="D976" t="str">
            <v xml:space="preserve"> BUGABA</v>
          </cell>
          <cell r="E976" t="str">
            <v xml:space="preserve"> SAN ANDRÃ‰S</v>
          </cell>
          <cell r="F976" t="str">
            <v xml:space="preserve"> ESC. LA ESPERANZA</v>
          </cell>
          <cell r="G976" t="str">
            <v xml:space="preserve"> PUBLICA</v>
          </cell>
          <cell r="H976" t="str">
            <v xml:space="preserve"> Rural</v>
          </cell>
          <cell r="I976" t="str">
            <v>MULTIGRADO</v>
          </cell>
          <cell r="J976" t="str">
            <v>TRADICIONAL</v>
          </cell>
        </row>
        <row r="977">
          <cell r="A977">
            <v>1620</v>
          </cell>
          <cell r="B977" t="str">
            <v xml:space="preserve"> CHIRIQUï¿½</v>
          </cell>
          <cell r="C977" t="str">
            <v xml:space="preserve"> CHIRIQUÃ</v>
          </cell>
          <cell r="D977" t="str">
            <v xml:space="preserve"> BUGABA</v>
          </cell>
          <cell r="E977" t="str">
            <v xml:space="preserve"> SAN ANDRÃ‰S</v>
          </cell>
          <cell r="F977" t="str">
            <v xml:space="preserve"> ESC. SAN FRANCISCO</v>
          </cell>
          <cell r="G977" t="str">
            <v xml:space="preserve"> PUBLICA</v>
          </cell>
          <cell r="H977" t="str">
            <v xml:space="preserve"> Rural</v>
          </cell>
          <cell r="I977" t="str">
            <v>MULTIGRADO</v>
          </cell>
          <cell r="J977" t="str">
            <v>TRADICIONAL</v>
          </cell>
        </row>
        <row r="978">
          <cell r="A978">
            <v>1621</v>
          </cell>
          <cell r="B978" t="str">
            <v xml:space="preserve"> CHIRIQUï¿½</v>
          </cell>
          <cell r="C978" t="str">
            <v xml:space="preserve"> CHIRIQUÃ</v>
          </cell>
          <cell r="D978" t="str">
            <v xml:space="preserve"> BUGABA</v>
          </cell>
          <cell r="E978" t="str">
            <v xml:space="preserve"> SAN ANDRÃ‰S</v>
          </cell>
          <cell r="F978" t="str">
            <v xml:space="preserve"> ESC. QUEBRADA LLANA</v>
          </cell>
          <cell r="G978" t="str">
            <v xml:space="preserve"> PUBLICA</v>
          </cell>
          <cell r="H978" t="str">
            <v xml:space="preserve"> Rural</v>
          </cell>
          <cell r="I978" t="str">
            <v>MULTIGRADO</v>
          </cell>
          <cell r="J978" t="str">
            <v>TRADICIONAL</v>
          </cell>
        </row>
        <row r="979">
          <cell r="A979">
            <v>1622</v>
          </cell>
          <cell r="B979" t="str">
            <v xml:space="preserve"> CHIRIQUï¿½</v>
          </cell>
          <cell r="C979" t="str">
            <v xml:space="preserve"> CHIRIQUÃ</v>
          </cell>
          <cell r="D979" t="str">
            <v xml:space="preserve"> BOQUERÃ“N</v>
          </cell>
          <cell r="E979" t="str">
            <v xml:space="preserve"> PARAÃSO</v>
          </cell>
          <cell r="F979" t="str">
            <v xml:space="preserve"> ESC. SANTA MARTA</v>
          </cell>
          <cell r="G979" t="str">
            <v xml:space="preserve"> PUBLICA</v>
          </cell>
          <cell r="H979" t="str">
            <v xml:space="preserve"> Rural</v>
          </cell>
          <cell r="I979" t="str">
            <v>MULTIGRADO</v>
          </cell>
          <cell r="J979" t="str">
            <v>MULTIGRADO</v>
          </cell>
        </row>
        <row r="980">
          <cell r="A980">
            <v>1623</v>
          </cell>
          <cell r="B980" t="str">
            <v xml:space="preserve"> CHIRIQUï¿½</v>
          </cell>
          <cell r="C980" t="str">
            <v xml:space="preserve"> CHIRIQUÃ</v>
          </cell>
          <cell r="D980" t="str">
            <v xml:space="preserve"> BUGABA</v>
          </cell>
          <cell r="E980" t="str">
            <v xml:space="preserve"> SANTA MARTA</v>
          </cell>
          <cell r="F980" t="str">
            <v xml:space="preserve"> ESC. BIJAGUAL NÂº 2</v>
          </cell>
          <cell r="G980" t="str">
            <v xml:space="preserve"> PUBLICA</v>
          </cell>
          <cell r="H980" t="str">
            <v xml:space="preserve"> Rural</v>
          </cell>
          <cell r="I980" t="str">
            <v>MULTIGRADO</v>
          </cell>
          <cell r="J980" t="str">
            <v>TRADICIONAL</v>
          </cell>
        </row>
        <row r="981">
          <cell r="A981">
            <v>1624</v>
          </cell>
          <cell r="B981" t="str">
            <v xml:space="preserve"> CHIRIQUï¿½</v>
          </cell>
          <cell r="C981" t="str">
            <v xml:space="preserve"> CHIRIQUÃ</v>
          </cell>
          <cell r="D981" t="str">
            <v xml:space="preserve"> BUGABA</v>
          </cell>
          <cell r="E981" t="str">
            <v xml:space="preserve"> SANTA MARTA</v>
          </cell>
          <cell r="F981" t="str">
            <v xml:space="preserve"> ESC. SANTA MARTA</v>
          </cell>
          <cell r="G981" t="str">
            <v xml:space="preserve"> PUBLICA</v>
          </cell>
          <cell r="H981" t="str">
            <v xml:space="preserve"> Rural</v>
          </cell>
          <cell r="I981" t="str">
            <v>UNIGRADO</v>
          </cell>
          <cell r="J981" t="str">
            <v>TRADICIONAL</v>
          </cell>
        </row>
        <row r="982">
          <cell r="A982">
            <v>1625</v>
          </cell>
          <cell r="B982" t="str">
            <v xml:space="preserve"> CHIRIQUï¿½</v>
          </cell>
          <cell r="C982" t="str">
            <v xml:space="preserve"> CHIRIQUÃ</v>
          </cell>
          <cell r="D982" t="str">
            <v xml:space="preserve"> BUGABA</v>
          </cell>
          <cell r="E982" t="str">
            <v xml:space="preserve"> SANTA ROSA</v>
          </cell>
          <cell r="F982" t="str">
            <v xml:space="preserve"> ESC. CAMARON ARRIBA</v>
          </cell>
          <cell r="G982" t="str">
            <v xml:space="preserve"> PUBLICA</v>
          </cell>
          <cell r="H982" t="str">
            <v xml:space="preserve"> Rural</v>
          </cell>
          <cell r="I982" t="str">
            <v>MULTIGRADO</v>
          </cell>
          <cell r="J982" t="str">
            <v>MULTIGRADO</v>
          </cell>
        </row>
        <row r="983">
          <cell r="A983">
            <v>1628</v>
          </cell>
          <cell r="B983" t="str">
            <v xml:space="preserve"> CHIRIQUï¿½</v>
          </cell>
          <cell r="C983" t="str">
            <v xml:space="preserve"> CHIRIQUÃ</v>
          </cell>
          <cell r="D983" t="str">
            <v xml:space="preserve"> BUGABA</v>
          </cell>
          <cell r="E983" t="str">
            <v xml:space="preserve"> SANTA ROSA</v>
          </cell>
          <cell r="F983" t="str">
            <v xml:space="preserve"> ESC. SANTA ROSA</v>
          </cell>
          <cell r="G983" t="str">
            <v xml:space="preserve"> PUBLICA</v>
          </cell>
          <cell r="H983" t="str">
            <v xml:space="preserve"> Urbana</v>
          </cell>
          <cell r="I983" t="str">
            <v>MULTIGRADO</v>
          </cell>
          <cell r="J983" t="str">
            <v>TRADICIONAL</v>
          </cell>
        </row>
        <row r="984">
          <cell r="A984">
            <v>1629</v>
          </cell>
          <cell r="B984" t="str">
            <v xml:space="preserve"> CHIRIQUï¿½</v>
          </cell>
          <cell r="C984" t="str">
            <v xml:space="preserve"> CHIRIQUÃ</v>
          </cell>
          <cell r="D984" t="str">
            <v xml:space="preserve"> BUGABA</v>
          </cell>
          <cell r="E984" t="str">
            <v xml:space="preserve"> SANTA ROSA</v>
          </cell>
          <cell r="F984" t="str">
            <v xml:space="preserve"> ESC. EL SANTO</v>
          </cell>
          <cell r="G984" t="str">
            <v xml:space="preserve"> PUBLICA</v>
          </cell>
          <cell r="H984" t="str">
            <v xml:space="preserve"> Rural</v>
          </cell>
          <cell r="I984" t="str">
            <v>MULTIGRADO</v>
          </cell>
          <cell r="J984" t="str">
            <v>TRADICIONAL</v>
          </cell>
        </row>
        <row r="985">
          <cell r="A985">
            <v>1630</v>
          </cell>
          <cell r="B985" t="str">
            <v xml:space="preserve"> CHIRIQUï¿½</v>
          </cell>
          <cell r="C985" t="str">
            <v xml:space="preserve"> CHIRIQUÃ</v>
          </cell>
          <cell r="D985" t="str">
            <v xml:space="preserve"> BUGABA</v>
          </cell>
          <cell r="E985" t="str">
            <v xml:space="preserve"> SANTA ROSA</v>
          </cell>
          <cell r="F985" t="str">
            <v xml:space="preserve"> ESC. BIJAGUAL NÂº 1</v>
          </cell>
          <cell r="G985" t="str">
            <v xml:space="preserve"> PUBLICA</v>
          </cell>
          <cell r="H985" t="str">
            <v xml:space="preserve"> Rural</v>
          </cell>
          <cell r="I985" t="str">
            <v>MULTIGRADO</v>
          </cell>
          <cell r="J985" t="str">
            <v>TRADICIONAL</v>
          </cell>
        </row>
        <row r="986">
          <cell r="A986">
            <v>1631</v>
          </cell>
          <cell r="B986" t="str">
            <v xml:space="preserve"> CHIRIQUï¿½</v>
          </cell>
          <cell r="C986" t="str">
            <v xml:space="preserve"> CHIRIQUÃ</v>
          </cell>
          <cell r="D986" t="str">
            <v xml:space="preserve"> BUGABA</v>
          </cell>
          <cell r="E986" t="str">
            <v xml:space="preserve"> SANTA ROSA</v>
          </cell>
          <cell r="F986" t="str">
            <v xml:space="preserve"> ESC. BAJO FRIO</v>
          </cell>
          <cell r="G986" t="str">
            <v xml:space="preserve"> PUBLICA</v>
          </cell>
          <cell r="H986" t="str">
            <v xml:space="preserve"> Rural</v>
          </cell>
          <cell r="I986" t="str">
            <v>MULTIGRADO</v>
          </cell>
          <cell r="J986" t="str">
            <v>TRADICIONAL</v>
          </cell>
        </row>
        <row r="987">
          <cell r="A987">
            <v>1632</v>
          </cell>
          <cell r="B987" t="str">
            <v xml:space="preserve"> CHIRIQUï¿½</v>
          </cell>
          <cell r="C987" t="str">
            <v xml:space="preserve"> CHIRIQUÃ</v>
          </cell>
          <cell r="D987" t="str">
            <v xml:space="preserve"> DAVID</v>
          </cell>
          <cell r="E987" t="str">
            <v xml:space="preserve"> SAN PABLO VIEJO</v>
          </cell>
          <cell r="F987" t="str">
            <v xml:space="preserve"> ESC. SANTO DOMINGO DE GUZMÃN</v>
          </cell>
          <cell r="G987" t="str">
            <v xml:space="preserve"> PUBLICA</v>
          </cell>
          <cell r="H987" t="str">
            <v xml:space="preserve"> Urbana</v>
          </cell>
          <cell r="I987" t="str">
            <v>MULTIGRADO</v>
          </cell>
          <cell r="J987" t="str">
            <v>TRADICIONAL</v>
          </cell>
        </row>
        <row r="988">
          <cell r="A988">
            <v>1633</v>
          </cell>
          <cell r="B988" t="str">
            <v xml:space="preserve"> CHIRIQUï¿½</v>
          </cell>
          <cell r="C988" t="str">
            <v xml:space="preserve"> CHIRIQUÃ</v>
          </cell>
          <cell r="D988" t="str">
            <v xml:space="preserve"> BUGABA</v>
          </cell>
          <cell r="E988" t="str">
            <v xml:space="preserve"> SANTO DOMINGO</v>
          </cell>
          <cell r="F988" t="str">
            <v xml:space="preserve"> CTRO. EDUCATIVO SANTO DOMINGO</v>
          </cell>
          <cell r="G988" t="str">
            <v xml:space="preserve"> PUBLICA</v>
          </cell>
          <cell r="H988" t="str">
            <v xml:space="preserve"> Rural</v>
          </cell>
          <cell r="I988" t="str">
            <v>MULTIGRADO</v>
          </cell>
          <cell r="J988" t="str">
            <v>TRADICIONAL</v>
          </cell>
        </row>
        <row r="989">
          <cell r="A989">
            <v>1636</v>
          </cell>
          <cell r="B989" t="str">
            <v xml:space="preserve"> CHIRIQUï¿½</v>
          </cell>
          <cell r="C989" t="str">
            <v xml:space="preserve"> CHIRIQUÃ</v>
          </cell>
          <cell r="D989" t="str">
            <v xml:space="preserve"> BUGABA</v>
          </cell>
          <cell r="E989" t="str">
            <v xml:space="preserve"> SANTO DOMINGO</v>
          </cell>
          <cell r="F989" t="str">
            <v xml:space="preserve"> ESC. MANCHUILA</v>
          </cell>
          <cell r="G989" t="str">
            <v xml:space="preserve"> PUBLICA</v>
          </cell>
          <cell r="H989" t="str">
            <v xml:space="preserve"> Rural</v>
          </cell>
          <cell r="I989" t="str">
            <v>UNIGRADO</v>
          </cell>
          <cell r="J989" t="str">
            <v>TRADICIONAL</v>
          </cell>
        </row>
        <row r="990">
          <cell r="A990">
            <v>1637</v>
          </cell>
          <cell r="B990" t="str">
            <v xml:space="preserve"> CHIRIQUï¿½</v>
          </cell>
          <cell r="C990" t="str">
            <v xml:space="preserve"> CHIRIQUÃ</v>
          </cell>
          <cell r="D990" t="str">
            <v xml:space="preserve"> BUGABA</v>
          </cell>
          <cell r="E990" t="str">
            <v xml:space="preserve"> SANTO DOMINGO</v>
          </cell>
          <cell r="F990" t="str">
            <v xml:space="preserve"> ESC. SANTO DOMINGO</v>
          </cell>
          <cell r="G990" t="str">
            <v xml:space="preserve"> PUBLICA</v>
          </cell>
          <cell r="H990" t="str">
            <v xml:space="preserve"> Rural</v>
          </cell>
          <cell r="I990" t="str">
            <v>UNIGRADO</v>
          </cell>
          <cell r="J990" t="str">
            <v>TRADICIONAL</v>
          </cell>
        </row>
        <row r="991">
          <cell r="A991">
            <v>1638</v>
          </cell>
          <cell r="B991" t="str">
            <v xml:space="preserve"> CHIRIQUï¿½</v>
          </cell>
          <cell r="C991" t="str">
            <v xml:space="preserve"> CHIRIQUÃ</v>
          </cell>
          <cell r="D991" t="str">
            <v xml:space="preserve"> BUGABA</v>
          </cell>
          <cell r="E991" t="str">
            <v xml:space="preserve"> SANTO DOMINGO</v>
          </cell>
          <cell r="F991" t="str">
            <v xml:space="preserve"> ESC. GARICHE ABAJO</v>
          </cell>
          <cell r="G991" t="str">
            <v xml:space="preserve"> PUBLICA</v>
          </cell>
          <cell r="H991" t="str">
            <v xml:space="preserve"> Rural</v>
          </cell>
          <cell r="I991" t="str">
            <v>MULTIGRADO</v>
          </cell>
          <cell r="J991" t="str">
            <v>TRADICIONAL</v>
          </cell>
        </row>
        <row r="992">
          <cell r="A992">
            <v>1639</v>
          </cell>
          <cell r="B992" t="str">
            <v xml:space="preserve"> CHIRIQUï¿½</v>
          </cell>
          <cell r="C992" t="str">
            <v xml:space="preserve"> CHIRIQUÃ</v>
          </cell>
          <cell r="D992" t="str">
            <v xml:space="preserve"> BUGABA</v>
          </cell>
          <cell r="E992" t="str">
            <v xml:space="preserve"> SORTOVA</v>
          </cell>
          <cell r="F992" t="str">
            <v xml:space="preserve"> ESC. VOLANTE</v>
          </cell>
          <cell r="G992" t="str">
            <v xml:space="preserve"> PUBLICA</v>
          </cell>
          <cell r="H992" t="str">
            <v xml:space="preserve"> Rural</v>
          </cell>
          <cell r="I992" t="str">
            <v>MULTIGRADO</v>
          </cell>
          <cell r="J992" t="str">
            <v>TRADICIONAL</v>
          </cell>
        </row>
        <row r="993">
          <cell r="A993">
            <v>1641</v>
          </cell>
          <cell r="B993" t="str">
            <v xml:space="preserve"> CHIRIQUï¿½</v>
          </cell>
          <cell r="C993" t="str">
            <v xml:space="preserve"> CHIRIQUÃ</v>
          </cell>
          <cell r="D993" t="str">
            <v xml:space="preserve"> BUGABA</v>
          </cell>
          <cell r="E993" t="str">
            <v xml:space="preserve"> SORTOVA</v>
          </cell>
          <cell r="F993" t="str">
            <v xml:space="preserve"> ESC. LA COLONIA</v>
          </cell>
          <cell r="G993" t="str">
            <v xml:space="preserve"> PUBLICA</v>
          </cell>
          <cell r="H993" t="str">
            <v xml:space="preserve"> Rural</v>
          </cell>
          <cell r="I993" t="str">
            <v>MULTIGRADO</v>
          </cell>
          <cell r="J993" t="str">
            <v>TRADICIONAL</v>
          </cell>
        </row>
        <row r="994">
          <cell r="A994">
            <v>1642</v>
          </cell>
          <cell r="B994" t="str">
            <v xml:space="preserve"> CHIRIQUï¿½</v>
          </cell>
          <cell r="C994" t="str">
            <v xml:space="preserve"> CHIRIQUÃ</v>
          </cell>
          <cell r="D994" t="str">
            <v xml:space="preserve"> BUGABA</v>
          </cell>
          <cell r="E994" t="str">
            <v xml:space="preserve"> SORTOVA</v>
          </cell>
          <cell r="F994" t="str">
            <v xml:space="preserve"> ESC. SORTOVA</v>
          </cell>
          <cell r="G994" t="str">
            <v xml:space="preserve"> PUBLICA</v>
          </cell>
          <cell r="H994" t="str">
            <v xml:space="preserve"> Rural</v>
          </cell>
          <cell r="I994" t="str">
            <v>UNIGRADO</v>
          </cell>
          <cell r="J994" t="str">
            <v>TRADICIONAL</v>
          </cell>
        </row>
        <row r="995">
          <cell r="A995">
            <v>1643</v>
          </cell>
          <cell r="B995" t="str">
            <v xml:space="preserve"> CHIRIQUï¿½</v>
          </cell>
          <cell r="C995" t="str">
            <v xml:space="preserve"> CHIRIQUÃ</v>
          </cell>
          <cell r="D995" t="str">
            <v xml:space="preserve"> BUGABA</v>
          </cell>
          <cell r="E995" t="str">
            <v xml:space="preserve"> SORTOVA</v>
          </cell>
          <cell r="F995" t="str">
            <v xml:space="preserve"> ESC. CHATAL</v>
          </cell>
          <cell r="G995" t="str">
            <v xml:space="preserve"> PUBLICA</v>
          </cell>
          <cell r="H995" t="str">
            <v xml:space="preserve"> Rural</v>
          </cell>
          <cell r="I995" t="str">
            <v>MULTIGRADO</v>
          </cell>
          <cell r="J995" t="str">
            <v>TRADICIONAL</v>
          </cell>
        </row>
        <row r="996">
          <cell r="A996">
            <v>1644</v>
          </cell>
          <cell r="B996" t="str">
            <v xml:space="preserve"> CHIRIQUï¿½</v>
          </cell>
          <cell r="C996" t="str">
            <v xml:space="preserve"> CHIRIQUÃ</v>
          </cell>
          <cell r="D996" t="str">
            <v xml:space="preserve"> BUGABA</v>
          </cell>
          <cell r="E996" t="str">
            <v xml:space="preserve"> VOLCÃN</v>
          </cell>
          <cell r="F996" t="str">
            <v xml:space="preserve"> C.E.B.G. DE VOLCAN</v>
          </cell>
          <cell r="G996" t="str">
            <v xml:space="preserve"> PUBLICA</v>
          </cell>
          <cell r="H996" t="str">
            <v xml:space="preserve"> Urbana</v>
          </cell>
          <cell r="I996" t="str">
            <v>UNIGRADO</v>
          </cell>
          <cell r="J996" t="str">
            <v>TRADICIONAL</v>
          </cell>
        </row>
        <row r="997">
          <cell r="A997">
            <v>1647</v>
          </cell>
          <cell r="B997" t="str">
            <v xml:space="preserve"> CHIRIQUï¿½</v>
          </cell>
          <cell r="C997" t="str">
            <v xml:space="preserve"> CHIRIQUÃ</v>
          </cell>
          <cell r="D997" t="str">
            <v xml:space="preserve"> BUGABA</v>
          </cell>
          <cell r="E997" t="str">
            <v xml:space="preserve"> VOLCÃN</v>
          </cell>
          <cell r="F997" t="str">
            <v xml:space="preserve"> ESC. SECUNDARIA DE VOLCAN</v>
          </cell>
          <cell r="G997" t="str">
            <v xml:space="preserve"> PUBLICA</v>
          </cell>
          <cell r="H997" t="str">
            <v xml:space="preserve"> Urbana</v>
          </cell>
          <cell r="I997" t="str">
            <v>UNIGRADO</v>
          </cell>
          <cell r="J997" t="str">
            <v>TRADICIONAL</v>
          </cell>
        </row>
        <row r="998">
          <cell r="A998">
            <v>1652</v>
          </cell>
          <cell r="B998" t="str">
            <v xml:space="preserve"> CHIRIQUï¿½</v>
          </cell>
          <cell r="C998" t="str">
            <v xml:space="preserve"> CHIRIQUÃ</v>
          </cell>
          <cell r="D998" t="str">
            <v xml:space="preserve"> BUGABA</v>
          </cell>
          <cell r="E998" t="str">
            <v xml:space="preserve"> VOLCÃN</v>
          </cell>
          <cell r="F998" t="str">
            <v xml:space="preserve"> ESC. BIJAO</v>
          </cell>
          <cell r="G998" t="str">
            <v xml:space="preserve"> PUBLICA</v>
          </cell>
          <cell r="H998" t="str">
            <v xml:space="preserve"> Rural</v>
          </cell>
          <cell r="I998" t="str">
            <v>MULTIGRADO</v>
          </cell>
          <cell r="J998" t="str">
            <v>TRADICIONAL</v>
          </cell>
        </row>
        <row r="999">
          <cell r="A999">
            <v>1653</v>
          </cell>
          <cell r="B999" t="str">
            <v xml:space="preserve"> CHIRIQUï¿½</v>
          </cell>
          <cell r="C999" t="str">
            <v xml:space="preserve"> CHIRIQUÃ</v>
          </cell>
          <cell r="D999" t="str">
            <v xml:space="preserve"> BUGABA</v>
          </cell>
          <cell r="E999" t="str">
            <v xml:space="preserve"> VOLCÃN</v>
          </cell>
          <cell r="F999" t="str">
            <v xml:space="preserve"> ESC. BRAZOS DE GARICHE</v>
          </cell>
          <cell r="G999" t="str">
            <v xml:space="preserve"> PUBLICA</v>
          </cell>
          <cell r="H999" t="str">
            <v xml:space="preserve"> Rural</v>
          </cell>
          <cell r="I999" t="str">
            <v>MULTIGRADO</v>
          </cell>
          <cell r="J999" t="str">
            <v>TRADICIONAL</v>
          </cell>
        </row>
        <row r="1000">
          <cell r="A1000">
            <v>1654</v>
          </cell>
          <cell r="B1000" t="str">
            <v xml:space="preserve"> CHIRIQUï¿½</v>
          </cell>
          <cell r="C1000" t="str">
            <v xml:space="preserve"> CHIRIQUÃ</v>
          </cell>
          <cell r="D1000" t="str">
            <v xml:space="preserve"> BUGABA</v>
          </cell>
          <cell r="E1000" t="str">
            <v xml:space="preserve"> LA CONCEPCIÃ“N</v>
          </cell>
          <cell r="F1000" t="str">
            <v xml:space="preserve"> ESC. CUESTA DE PIEDRA</v>
          </cell>
          <cell r="G1000" t="str">
            <v xml:space="preserve"> PUBLICA</v>
          </cell>
          <cell r="H1000" t="str">
            <v xml:space="preserve"> Rural</v>
          </cell>
          <cell r="I1000" t="str">
            <v>MULTIGRADO</v>
          </cell>
          <cell r="J1000" t="str">
            <v>TRADICIONAL</v>
          </cell>
        </row>
        <row r="1001">
          <cell r="A1001">
            <v>1656</v>
          </cell>
          <cell r="B1001" t="str">
            <v xml:space="preserve"> CHIRIQUï¿½</v>
          </cell>
          <cell r="C1001" t="str">
            <v xml:space="preserve"> CHIRIQUÃ</v>
          </cell>
          <cell r="D1001" t="str">
            <v xml:space="preserve"> BUGABA</v>
          </cell>
          <cell r="E1001" t="str">
            <v xml:space="preserve"> VOLCÃN</v>
          </cell>
          <cell r="F1001" t="str">
            <v xml:space="preserve"> ESC. LAS PERLAS</v>
          </cell>
          <cell r="G1001" t="str">
            <v xml:space="preserve"> PUBLICA</v>
          </cell>
          <cell r="H1001" t="str">
            <v xml:space="preserve"> Urbana</v>
          </cell>
          <cell r="I1001" t="str">
            <v>UNIGRADO</v>
          </cell>
          <cell r="J1001" t="str">
            <v>TRADICIONAL</v>
          </cell>
        </row>
        <row r="1002">
          <cell r="A1002">
            <v>1657</v>
          </cell>
          <cell r="B1002" t="str">
            <v xml:space="preserve"> CHIRIQUï¿½</v>
          </cell>
          <cell r="C1002" t="str">
            <v xml:space="preserve"> CHIRIQUÃ</v>
          </cell>
          <cell r="D1002" t="str">
            <v xml:space="preserve"> BUGABA</v>
          </cell>
          <cell r="E1002" t="str">
            <v xml:space="preserve"> VOLCÃN</v>
          </cell>
          <cell r="F1002" t="str">
            <v xml:space="preserve"> ESC. NUEVA CALIFORNIA</v>
          </cell>
          <cell r="G1002" t="str">
            <v xml:space="preserve"> PUBLICA</v>
          </cell>
          <cell r="H1002" t="str">
            <v xml:space="preserve"> Urbana</v>
          </cell>
          <cell r="I1002" t="str">
            <v>UNIGRADO</v>
          </cell>
          <cell r="J1002" t="str">
            <v>TRADICIONAL</v>
          </cell>
        </row>
        <row r="1003">
          <cell r="A1003">
            <v>1658</v>
          </cell>
          <cell r="B1003" t="str">
            <v xml:space="preserve"> CHIRIQUï¿½</v>
          </cell>
          <cell r="C1003" t="str">
            <v xml:space="preserve"> CHIRIQUÃ</v>
          </cell>
          <cell r="D1003" t="str">
            <v xml:space="preserve"> BUGABA</v>
          </cell>
          <cell r="E1003" t="str">
            <v xml:space="preserve"> VOLCÃN</v>
          </cell>
          <cell r="F1003" t="str">
            <v xml:space="preserve"> ESC. EL VALLE</v>
          </cell>
          <cell r="G1003" t="str">
            <v xml:space="preserve"> PUBLICA</v>
          </cell>
          <cell r="H1003" t="str">
            <v xml:space="preserve"> Urbana</v>
          </cell>
          <cell r="I1003" t="str">
            <v>UNIGRADO</v>
          </cell>
          <cell r="J1003" t="str">
            <v>TRADICIONAL</v>
          </cell>
        </row>
        <row r="1004">
          <cell r="A1004">
            <v>1659</v>
          </cell>
          <cell r="B1004" t="str">
            <v xml:space="preserve"> CHIRIQUï¿½</v>
          </cell>
          <cell r="C1004" t="str">
            <v xml:space="preserve"> CHIRIQUÃ</v>
          </cell>
          <cell r="D1004" t="str">
            <v xml:space="preserve"> BUGABA</v>
          </cell>
          <cell r="E1004" t="str">
            <v xml:space="preserve"> SANTA MARTA</v>
          </cell>
          <cell r="F1004" t="str">
            <v xml:space="preserve"> ESC. OJO DE AGUA</v>
          </cell>
          <cell r="G1004" t="str">
            <v xml:space="preserve"> PUBLICA</v>
          </cell>
          <cell r="H1004" t="str">
            <v xml:space="preserve"> Rural</v>
          </cell>
          <cell r="I1004" t="str">
            <v>MULTIGRADO</v>
          </cell>
          <cell r="J1004" t="str">
            <v>TRADICIONAL</v>
          </cell>
        </row>
        <row r="1005">
          <cell r="A1005">
            <v>1660</v>
          </cell>
          <cell r="B1005" t="str">
            <v xml:space="preserve"> CHIRIQUï¿½</v>
          </cell>
          <cell r="C1005" t="str">
            <v xml:space="preserve"> CHIRIQUÃ</v>
          </cell>
          <cell r="D1005" t="str">
            <v xml:space="preserve"> BUGABA</v>
          </cell>
          <cell r="E1005" t="str">
            <v xml:space="preserve"> SANTO DOMINGO</v>
          </cell>
          <cell r="F1005" t="str">
            <v xml:space="preserve"> ESC. QUEBRADA NEGRA</v>
          </cell>
          <cell r="G1005" t="str">
            <v xml:space="preserve"> PUBLICA</v>
          </cell>
          <cell r="H1005" t="str">
            <v xml:space="preserve"> Rural</v>
          </cell>
          <cell r="I1005" t="str">
            <v>UNIGRADO</v>
          </cell>
          <cell r="J1005" t="str">
            <v>TRADICIONAL</v>
          </cell>
        </row>
        <row r="1006">
          <cell r="A1006">
            <v>1662</v>
          </cell>
          <cell r="B1006" t="str">
            <v xml:space="preserve"> CHIRIQUï¿½</v>
          </cell>
          <cell r="C1006" t="str">
            <v xml:space="preserve"> CHIRIQUÃ</v>
          </cell>
          <cell r="D1006" t="str">
            <v xml:space="preserve"> DAVID</v>
          </cell>
          <cell r="E1006" t="str">
            <v xml:space="preserve"> DAVID </v>
          </cell>
          <cell r="F1006" t="str">
            <v xml:space="preserve"> C.E.B.G. REPUBLICA DE FRANCIA</v>
          </cell>
          <cell r="G1006" t="str">
            <v xml:space="preserve"> PUBLICA</v>
          </cell>
          <cell r="H1006" t="str">
            <v xml:space="preserve"> Urbana</v>
          </cell>
          <cell r="I1006" t="str">
            <v>UNIGRADO</v>
          </cell>
          <cell r="J1006" t="str">
            <v>TRADICIONAL</v>
          </cell>
        </row>
        <row r="1007">
          <cell r="A1007">
            <v>1663</v>
          </cell>
          <cell r="B1007" t="str">
            <v xml:space="preserve"> CHIRIQUï¿½</v>
          </cell>
          <cell r="C1007" t="str">
            <v xml:space="preserve"> CHIRIQUÃ</v>
          </cell>
          <cell r="D1007" t="str">
            <v xml:space="preserve"> DAVID</v>
          </cell>
          <cell r="E1007" t="str">
            <v xml:space="preserve"> DAVID </v>
          </cell>
          <cell r="F1007" t="str">
            <v xml:space="preserve"> ESC. LASSONDE</v>
          </cell>
          <cell r="G1007" t="str">
            <v xml:space="preserve"> PUBLICA</v>
          </cell>
          <cell r="H1007" t="str">
            <v xml:space="preserve"> Urbana</v>
          </cell>
          <cell r="I1007" t="str">
            <v>UNIGRADO</v>
          </cell>
          <cell r="J1007" t="str">
            <v>TRADICIONAL</v>
          </cell>
        </row>
        <row r="1008">
          <cell r="A1008">
            <v>1674</v>
          </cell>
          <cell r="B1008" t="str">
            <v xml:space="preserve"> CHIRIQUï¿½</v>
          </cell>
          <cell r="C1008" t="str">
            <v xml:space="preserve"> CHIRIQUÃ</v>
          </cell>
          <cell r="D1008" t="str">
            <v xml:space="preserve"> DAVID</v>
          </cell>
          <cell r="E1008" t="str">
            <v xml:space="preserve"> DAVID </v>
          </cell>
          <cell r="F1008" t="str">
            <v xml:space="preserve"> P.C. ESTADOS UNIDOS DE AMERICA</v>
          </cell>
          <cell r="G1008" t="str">
            <v xml:space="preserve"> PUBLICA</v>
          </cell>
          <cell r="H1008" t="str">
            <v xml:space="preserve"> Urbana</v>
          </cell>
          <cell r="I1008" t="str">
            <v>UNIGRADO</v>
          </cell>
          <cell r="J1008" t="str">
            <v>TRADICIONAL</v>
          </cell>
        </row>
        <row r="1009">
          <cell r="A1009">
            <v>1675</v>
          </cell>
          <cell r="B1009" t="str">
            <v xml:space="preserve"> CHIRIQUï¿½</v>
          </cell>
          <cell r="C1009" t="str">
            <v xml:space="preserve"> CHIRIQUÃ</v>
          </cell>
          <cell r="D1009" t="str">
            <v xml:space="preserve"> DAVID</v>
          </cell>
          <cell r="E1009" t="str">
            <v xml:space="preserve"> DAVID </v>
          </cell>
          <cell r="F1009" t="str">
            <v xml:space="preserve"> INSTITUTO DAVID</v>
          </cell>
          <cell r="G1009" t="str">
            <v xml:space="preserve"> PUBLICA</v>
          </cell>
          <cell r="H1009" t="str">
            <v xml:space="preserve"> Urbana</v>
          </cell>
          <cell r="I1009" t="str">
            <v>UNIGRADO</v>
          </cell>
          <cell r="J1009" t="str">
            <v>TRADICIONAL</v>
          </cell>
        </row>
        <row r="1010">
          <cell r="A1010">
            <v>1676</v>
          </cell>
          <cell r="B1010" t="str">
            <v xml:space="preserve"> CHIRIQUï¿½</v>
          </cell>
          <cell r="C1010" t="str">
            <v xml:space="preserve"> CHIRIQUÃ</v>
          </cell>
          <cell r="D1010" t="str">
            <v xml:space="preserve"> DAVID</v>
          </cell>
          <cell r="E1010" t="str">
            <v xml:space="preserve"> DAVID </v>
          </cell>
          <cell r="F1010" t="str">
            <v xml:space="preserve"> COL. FELIX OLIVARES C.</v>
          </cell>
          <cell r="G1010" t="str">
            <v xml:space="preserve"> PUBLICA</v>
          </cell>
          <cell r="H1010" t="str">
            <v xml:space="preserve"> Urbana</v>
          </cell>
          <cell r="I1010" t="str">
            <v>UNIGRADO</v>
          </cell>
          <cell r="J1010" t="str">
            <v>TRADICIONAL</v>
          </cell>
        </row>
        <row r="1011">
          <cell r="A1011">
            <v>1686</v>
          </cell>
          <cell r="B1011" t="str">
            <v xml:space="preserve"> CHIRIQUï¿½</v>
          </cell>
          <cell r="C1011" t="str">
            <v xml:space="preserve"> CHIRIQUÃ</v>
          </cell>
          <cell r="D1011" t="str">
            <v xml:space="preserve"> DAVID</v>
          </cell>
          <cell r="E1011" t="str">
            <v xml:space="preserve"> DAVID </v>
          </cell>
          <cell r="F1011" t="str">
            <v xml:space="preserve"> I.P.T. ARNULFO ARIAS M.</v>
          </cell>
          <cell r="G1011" t="str">
            <v xml:space="preserve"> PUBLICA</v>
          </cell>
          <cell r="H1011" t="str">
            <v xml:space="preserve"> Urbana</v>
          </cell>
          <cell r="I1011" t="str">
            <v>UNIGRADO</v>
          </cell>
          <cell r="J1011" t="str">
            <v>TRADICIONAL</v>
          </cell>
        </row>
        <row r="1012">
          <cell r="A1012">
            <v>1687</v>
          </cell>
          <cell r="B1012" t="str">
            <v xml:space="preserve"> CHIRIQUï¿½</v>
          </cell>
          <cell r="C1012" t="str">
            <v xml:space="preserve"> CHIRIQUÃ</v>
          </cell>
          <cell r="D1012" t="str">
            <v xml:space="preserve"> DAVID</v>
          </cell>
          <cell r="E1012" t="str">
            <v xml:space="preserve"> DAVID </v>
          </cell>
          <cell r="F1012" t="str">
            <v xml:space="preserve"> I.P.T. DAVID</v>
          </cell>
          <cell r="G1012" t="str">
            <v xml:space="preserve"> PUBLICA</v>
          </cell>
          <cell r="H1012" t="str">
            <v xml:space="preserve"> Urbana</v>
          </cell>
          <cell r="I1012" t="str">
            <v>UNIGRADO</v>
          </cell>
          <cell r="J1012" t="str">
            <v>TRADICIONAL</v>
          </cell>
        </row>
        <row r="1013">
          <cell r="A1013">
            <v>1688</v>
          </cell>
          <cell r="B1013" t="str">
            <v xml:space="preserve"> CHIRIQUï¿½</v>
          </cell>
          <cell r="C1013" t="str">
            <v xml:space="preserve"> CHIRIQUÃ</v>
          </cell>
          <cell r="D1013" t="str">
            <v xml:space="preserve"> DAVID</v>
          </cell>
          <cell r="E1013" t="str">
            <v xml:space="preserve"> DAVID </v>
          </cell>
          <cell r="F1013" t="str">
            <v xml:space="preserve"> COL. FRANCISCO MORAZAN</v>
          </cell>
          <cell r="G1013" t="str">
            <v xml:space="preserve"> PUBLICA</v>
          </cell>
          <cell r="H1013" t="str">
            <v xml:space="preserve"> Urbana</v>
          </cell>
          <cell r="I1013" t="str">
            <v>UNIGRADO</v>
          </cell>
          <cell r="J1013" t="str">
            <v>TRADICIONAL</v>
          </cell>
        </row>
        <row r="1014">
          <cell r="A1014">
            <v>1689</v>
          </cell>
          <cell r="B1014" t="str">
            <v xml:space="preserve"> CHIRIQUï¿½</v>
          </cell>
          <cell r="C1014" t="str">
            <v xml:space="preserve"> CHIRIQUÃ</v>
          </cell>
          <cell r="D1014" t="str">
            <v xml:space="preserve"> DAVID</v>
          </cell>
          <cell r="E1014" t="str">
            <v xml:space="preserve"> DAVID </v>
          </cell>
          <cell r="F1014" t="str">
            <v xml:space="preserve"> COL. ADVENTISTA BILINGUE DE DAVID</v>
          </cell>
          <cell r="G1014" t="str">
            <v xml:space="preserve"> PARTICULAR</v>
          </cell>
          <cell r="H1014" t="str">
            <v xml:space="preserve"> Urbana</v>
          </cell>
          <cell r="I1014" t="str">
            <v>UNIGRADO</v>
          </cell>
          <cell r="J1014" t="str">
            <v>TRADICIONAL</v>
          </cell>
        </row>
        <row r="1015">
          <cell r="A1015">
            <v>1706</v>
          </cell>
          <cell r="B1015" t="str">
            <v xml:space="preserve"> CHIRIQUï¿½</v>
          </cell>
          <cell r="C1015" t="str">
            <v xml:space="preserve"> CHIRIQUÃ</v>
          </cell>
          <cell r="D1015" t="str">
            <v xml:space="preserve"> DAVID</v>
          </cell>
          <cell r="E1015" t="str">
            <v xml:space="preserve"> SAN PABLO VIEJO</v>
          </cell>
          <cell r="F1015" t="str">
            <v xml:space="preserve"> ESC. AGUACATAL</v>
          </cell>
          <cell r="G1015" t="str">
            <v xml:space="preserve"> PUBLICA</v>
          </cell>
          <cell r="H1015" t="str">
            <v xml:space="preserve"> Rural</v>
          </cell>
          <cell r="I1015" t="str">
            <v>UNIGRADO</v>
          </cell>
          <cell r="J1015" t="str">
            <v>TELEBASICA</v>
          </cell>
        </row>
        <row r="1016">
          <cell r="A1016">
            <v>1707</v>
          </cell>
          <cell r="B1016" t="str">
            <v xml:space="preserve"> CHIRIQUï¿½</v>
          </cell>
          <cell r="C1016" t="str">
            <v xml:space="preserve"> CHIRIQUÃ</v>
          </cell>
          <cell r="D1016" t="str">
            <v xml:space="preserve"> DAVID</v>
          </cell>
          <cell r="E1016" t="str">
            <v xml:space="preserve"> DAVID </v>
          </cell>
          <cell r="F1016" t="str">
            <v xml:space="preserve"> ESC. SAN CRISTOBAL</v>
          </cell>
          <cell r="G1016" t="str">
            <v xml:space="preserve"> PUBLICA</v>
          </cell>
          <cell r="H1016" t="str">
            <v xml:space="preserve"> Urbana</v>
          </cell>
          <cell r="I1016" t="str">
            <v>UNIGRADO</v>
          </cell>
          <cell r="J1016" t="str">
            <v>TRADICIONAL</v>
          </cell>
        </row>
        <row r="1017">
          <cell r="A1017">
            <v>1708</v>
          </cell>
          <cell r="B1017" t="str">
            <v xml:space="preserve"> CHIRIQUï¿½</v>
          </cell>
          <cell r="C1017" t="str">
            <v xml:space="preserve"> CHIRIQUÃ</v>
          </cell>
          <cell r="D1017" t="str">
            <v xml:space="preserve"> DAVID</v>
          </cell>
          <cell r="E1017" t="str">
            <v xml:space="preserve"> DAVID </v>
          </cell>
          <cell r="F1017" t="str">
            <v xml:space="preserve"> C.E.B.G. SAN MATEO</v>
          </cell>
          <cell r="G1017" t="str">
            <v xml:space="preserve"> PUBLICA</v>
          </cell>
          <cell r="H1017" t="str">
            <v xml:space="preserve"> Urbana</v>
          </cell>
          <cell r="I1017" t="str">
            <v>UNIGRADO</v>
          </cell>
          <cell r="J1017" t="str">
            <v>TRADICIONAL</v>
          </cell>
        </row>
        <row r="1018">
          <cell r="A1018">
            <v>1709</v>
          </cell>
          <cell r="B1018" t="str">
            <v xml:space="preserve"> CHIRIQUï¿½</v>
          </cell>
          <cell r="C1018" t="str">
            <v xml:space="preserve"> CHIRIQUÃ</v>
          </cell>
          <cell r="D1018" t="str">
            <v xml:space="preserve"> DAVID</v>
          </cell>
          <cell r="E1018" t="str">
            <v xml:space="preserve"> DAVID </v>
          </cell>
          <cell r="F1018" t="str">
            <v xml:space="preserve"> ESC. SANTA CRUZ</v>
          </cell>
          <cell r="G1018" t="str">
            <v xml:space="preserve"> PUBLICA</v>
          </cell>
          <cell r="H1018" t="str">
            <v xml:space="preserve"> Urbana</v>
          </cell>
          <cell r="I1018" t="str">
            <v>UNIGRADO</v>
          </cell>
          <cell r="J1018" t="str">
            <v>TRADICIONAL</v>
          </cell>
        </row>
        <row r="1019">
          <cell r="A1019">
            <v>1710</v>
          </cell>
          <cell r="B1019" t="str">
            <v xml:space="preserve"> CHIRIQUï¿½</v>
          </cell>
          <cell r="C1019" t="str">
            <v xml:space="preserve"> CHIRIQUÃ</v>
          </cell>
          <cell r="D1019" t="str">
            <v xml:space="preserve"> DAVID</v>
          </cell>
          <cell r="E1019" t="str">
            <v xml:space="preserve"> DAVID </v>
          </cell>
          <cell r="F1019" t="str">
            <v xml:space="preserve"> ESC. EL VARITAL</v>
          </cell>
          <cell r="G1019" t="str">
            <v xml:space="preserve"> PUBLICA</v>
          </cell>
          <cell r="H1019" t="str">
            <v xml:space="preserve"> Urbana</v>
          </cell>
          <cell r="I1019" t="str">
            <v>UNIGRADO</v>
          </cell>
          <cell r="J1019" t="str">
            <v>TRADICIONAL</v>
          </cell>
        </row>
        <row r="1020">
          <cell r="A1020">
            <v>1711</v>
          </cell>
          <cell r="B1020" t="str">
            <v xml:space="preserve"> CHIRIQUï¿½</v>
          </cell>
          <cell r="C1020" t="str">
            <v xml:space="preserve"> CHIRIQUÃ</v>
          </cell>
          <cell r="D1020" t="str">
            <v xml:space="preserve"> DAVID</v>
          </cell>
          <cell r="E1020" t="str">
            <v xml:space="preserve"> DAVID </v>
          </cell>
          <cell r="F1020" t="str">
            <v xml:space="preserve"> ESC. PORTACHUELO</v>
          </cell>
          <cell r="G1020" t="str">
            <v xml:space="preserve"> PUBLICA</v>
          </cell>
          <cell r="H1020" t="str">
            <v xml:space="preserve"> Rural</v>
          </cell>
          <cell r="I1020" t="str">
            <v>MULTIGRADO</v>
          </cell>
          <cell r="J1020" t="str">
            <v>TRADICIONAL</v>
          </cell>
        </row>
        <row r="1021">
          <cell r="A1021">
            <v>1712</v>
          </cell>
          <cell r="B1021" t="str">
            <v xml:space="preserve"> CHIRIQUï¿½</v>
          </cell>
          <cell r="C1021" t="str">
            <v xml:space="preserve"> CHIRIQUÃ</v>
          </cell>
          <cell r="D1021" t="str">
            <v xml:space="preserve"> DAVID</v>
          </cell>
          <cell r="E1021" t="str">
            <v xml:space="preserve"> DAVID </v>
          </cell>
          <cell r="F1021" t="str">
            <v xml:space="preserve"> ESC. MEDALLA MILAGROSA</v>
          </cell>
          <cell r="G1021" t="str">
            <v xml:space="preserve"> PUBLICA</v>
          </cell>
          <cell r="H1021" t="str">
            <v xml:space="preserve"> Urbana</v>
          </cell>
          <cell r="I1021" t="str">
            <v>UNIGRADO</v>
          </cell>
          <cell r="J1021" t="str">
            <v>TRADICIONAL</v>
          </cell>
        </row>
        <row r="1022">
          <cell r="A1022">
            <v>1717</v>
          </cell>
          <cell r="B1022" t="str">
            <v xml:space="preserve"> CHIRIQUï¿½</v>
          </cell>
          <cell r="C1022" t="str">
            <v xml:space="preserve"> CHIRIQUÃ</v>
          </cell>
          <cell r="D1022" t="str">
            <v xml:space="preserve"> DAVID</v>
          </cell>
          <cell r="E1022" t="str">
            <v xml:space="preserve"> DAVID </v>
          </cell>
          <cell r="F1022" t="str">
            <v xml:space="preserve"> ESC. LOS ABANICOS</v>
          </cell>
          <cell r="G1022" t="str">
            <v xml:space="preserve"> PUBLICA</v>
          </cell>
          <cell r="H1022" t="str">
            <v xml:space="preserve"> Urbana</v>
          </cell>
          <cell r="I1022" t="str">
            <v>UNIGRADO</v>
          </cell>
          <cell r="J1022" t="str">
            <v>TRADICIONAL</v>
          </cell>
        </row>
        <row r="1023">
          <cell r="A1023">
            <v>1718</v>
          </cell>
          <cell r="B1023" t="str">
            <v xml:space="preserve"> CHIRIQUï¿½</v>
          </cell>
          <cell r="C1023" t="str">
            <v xml:space="preserve"> CHIRIQUÃ</v>
          </cell>
          <cell r="D1023" t="str">
            <v xml:space="preserve"> DAVID</v>
          </cell>
          <cell r="E1023" t="str">
            <v xml:space="preserve"> DAVID </v>
          </cell>
          <cell r="F1023" t="str">
            <v xml:space="preserve"> ESC. JEAN PIAGET</v>
          </cell>
          <cell r="G1023" t="str">
            <v xml:space="preserve"> PARTICULAR</v>
          </cell>
          <cell r="H1023" t="str">
            <v xml:space="preserve"> Urbana</v>
          </cell>
          <cell r="I1023" t="str">
            <v>UNIGRADO</v>
          </cell>
          <cell r="J1023" t="str">
            <v>TRADICIONAL</v>
          </cell>
        </row>
        <row r="1024">
          <cell r="A1024">
            <v>1720</v>
          </cell>
          <cell r="B1024" t="str">
            <v xml:space="preserve"> CHIRIQUï¿½</v>
          </cell>
          <cell r="C1024" t="str">
            <v xml:space="preserve"> CHIRIQUÃ</v>
          </cell>
          <cell r="D1024" t="str">
            <v xml:space="preserve"> DAVID</v>
          </cell>
          <cell r="E1024" t="str">
            <v xml:space="preserve"> DAVID </v>
          </cell>
          <cell r="F1024" t="str">
            <v xml:space="preserve"> C.E.B.G. NUEVO AMANECER</v>
          </cell>
          <cell r="G1024" t="str">
            <v xml:space="preserve"> PUBLICA</v>
          </cell>
          <cell r="H1024" t="str">
            <v xml:space="preserve"> Urbana</v>
          </cell>
          <cell r="I1024" t="str">
            <v>UNIGRADO</v>
          </cell>
          <cell r="J1024" t="str">
            <v>TRADICIONAL</v>
          </cell>
        </row>
        <row r="1025">
          <cell r="A1025">
            <v>1721</v>
          </cell>
          <cell r="B1025" t="str">
            <v xml:space="preserve"> CHIRIQUï¿½</v>
          </cell>
          <cell r="C1025" t="str">
            <v xml:space="preserve"> CHIRIQUÃ</v>
          </cell>
          <cell r="D1025" t="str">
            <v xml:space="preserve"> DAVID</v>
          </cell>
          <cell r="E1025" t="str">
            <v xml:space="preserve"> DAVID </v>
          </cell>
          <cell r="F1025" t="str">
            <v xml:space="preserve"> ESC. LOMA COLORADA</v>
          </cell>
          <cell r="G1025" t="str">
            <v xml:space="preserve"> PUBLICA</v>
          </cell>
          <cell r="H1025" t="str">
            <v xml:space="preserve"> Urbana</v>
          </cell>
          <cell r="I1025" t="str">
            <v>UNIGRADO</v>
          </cell>
          <cell r="J1025" t="str">
            <v>TRADICIONAL</v>
          </cell>
        </row>
        <row r="1026">
          <cell r="A1026">
            <v>1722</v>
          </cell>
          <cell r="B1026" t="str">
            <v xml:space="preserve"> CHIRIQUï¿½</v>
          </cell>
          <cell r="C1026" t="str">
            <v xml:space="preserve"> CHIRIQUÃ</v>
          </cell>
          <cell r="D1026" t="str">
            <v xml:space="preserve"> DAVID</v>
          </cell>
          <cell r="E1026" t="str">
            <v xml:space="preserve"> DAVID </v>
          </cell>
          <cell r="F1026" t="str">
            <v xml:space="preserve"> ESC. MARIA OLIMPIA DE OBALDIA</v>
          </cell>
          <cell r="G1026" t="str">
            <v xml:space="preserve"> PUBLICA</v>
          </cell>
          <cell r="H1026" t="str">
            <v xml:space="preserve"> Urbana</v>
          </cell>
          <cell r="I1026" t="str">
            <v>UNIGRADO</v>
          </cell>
          <cell r="J1026" t="str">
            <v>TRADICIONAL</v>
          </cell>
        </row>
        <row r="1027">
          <cell r="A1027">
            <v>1723</v>
          </cell>
          <cell r="B1027" t="str">
            <v xml:space="preserve"> CHIRIQUï¿½</v>
          </cell>
          <cell r="C1027" t="str">
            <v xml:space="preserve"> CHIRIQUÃ</v>
          </cell>
          <cell r="D1027" t="str">
            <v xml:space="preserve"> DAVID</v>
          </cell>
          <cell r="E1027" t="str">
            <v xml:space="preserve"> DAVID </v>
          </cell>
          <cell r="F1027" t="str">
            <v xml:space="preserve"> C.E.B.G. ELISA CHIARI</v>
          </cell>
          <cell r="G1027" t="str">
            <v xml:space="preserve"> PUBLICA</v>
          </cell>
          <cell r="H1027" t="str">
            <v xml:space="preserve"> Urbana</v>
          </cell>
          <cell r="I1027" t="str">
            <v>UNIGRADO</v>
          </cell>
          <cell r="J1027" t="str">
            <v>TRADICIONAL</v>
          </cell>
        </row>
        <row r="1028">
          <cell r="A1028">
            <v>1724</v>
          </cell>
          <cell r="B1028" t="str">
            <v xml:space="preserve"> CHIRIQUï¿½</v>
          </cell>
          <cell r="C1028" t="str">
            <v xml:space="preserve"> CHIRIQUÃ</v>
          </cell>
          <cell r="D1028" t="str">
            <v xml:space="preserve"> DAVID</v>
          </cell>
          <cell r="E1028" t="str">
            <v xml:space="preserve"> DAVID </v>
          </cell>
          <cell r="F1028" t="str">
            <v xml:space="preserve"> ESC. DOLEGUITA</v>
          </cell>
          <cell r="G1028" t="str">
            <v xml:space="preserve"> PUBLICA</v>
          </cell>
          <cell r="H1028" t="str">
            <v xml:space="preserve"> Urbana</v>
          </cell>
          <cell r="I1028" t="str">
            <v>UNIGRADO</v>
          </cell>
          <cell r="J1028" t="str">
            <v>TRADICIONAL</v>
          </cell>
        </row>
        <row r="1029">
          <cell r="A1029">
            <v>1725</v>
          </cell>
          <cell r="B1029" t="str">
            <v xml:space="preserve"> CHIRIQUï¿½</v>
          </cell>
          <cell r="C1029" t="str">
            <v xml:space="preserve"> CHIRIQUÃ</v>
          </cell>
          <cell r="D1029" t="str">
            <v xml:space="preserve"> DAVID</v>
          </cell>
          <cell r="E1029" t="str">
            <v xml:space="preserve"> DAVID </v>
          </cell>
          <cell r="F1029" t="str">
            <v xml:space="preserve"> ESC. BARRIADA VICTORIANO LORENZO</v>
          </cell>
          <cell r="G1029" t="str">
            <v xml:space="preserve"> PUBLICA</v>
          </cell>
          <cell r="H1029" t="str">
            <v xml:space="preserve"> Urbana</v>
          </cell>
          <cell r="I1029" t="str">
            <v>UNIGRADO</v>
          </cell>
          <cell r="J1029" t="str">
            <v>TRADICIONAL</v>
          </cell>
        </row>
        <row r="1030">
          <cell r="A1030">
            <v>1726</v>
          </cell>
          <cell r="B1030" t="str">
            <v xml:space="preserve"> CHIRIQUï¿½</v>
          </cell>
          <cell r="C1030" t="str">
            <v xml:space="preserve"> CHIRIQUÃ</v>
          </cell>
          <cell r="D1030" t="str">
            <v xml:space="preserve"> DAVID</v>
          </cell>
          <cell r="E1030" t="str">
            <v xml:space="preserve"> DAVID </v>
          </cell>
          <cell r="F1030" t="str">
            <v xml:space="preserve"> ESC. NUEVO VEDADO</v>
          </cell>
          <cell r="G1030" t="str">
            <v xml:space="preserve"> PUBLICA</v>
          </cell>
          <cell r="H1030" t="str">
            <v xml:space="preserve"> Urbana</v>
          </cell>
          <cell r="I1030" t="str">
            <v>UNIGRADO</v>
          </cell>
          <cell r="J1030" t="str">
            <v>TRADICIONAL</v>
          </cell>
        </row>
        <row r="1031">
          <cell r="A1031">
            <v>1727</v>
          </cell>
          <cell r="B1031" t="str">
            <v xml:space="preserve"> CHIRIQUï¿½</v>
          </cell>
          <cell r="C1031" t="str">
            <v xml:space="preserve"> CHIRIQUÃ</v>
          </cell>
          <cell r="D1031" t="str">
            <v xml:space="preserve"> DAVID</v>
          </cell>
          <cell r="E1031" t="str">
            <v xml:space="preserve"> DAVID </v>
          </cell>
          <cell r="F1031" t="str">
            <v xml:space="preserve"> ESC. JOSE MARIA ROY</v>
          </cell>
          <cell r="G1031" t="str">
            <v xml:space="preserve"> PUBLICA</v>
          </cell>
          <cell r="H1031" t="str">
            <v xml:space="preserve"> Urbana</v>
          </cell>
          <cell r="I1031" t="str">
            <v>UNIGRADO</v>
          </cell>
          <cell r="J1031" t="str">
            <v>TRADICIONAL</v>
          </cell>
        </row>
        <row r="1032">
          <cell r="A1032">
            <v>1728</v>
          </cell>
          <cell r="B1032" t="str">
            <v xml:space="preserve"> CHIRIQUï¿½</v>
          </cell>
          <cell r="C1032" t="str">
            <v xml:space="preserve"> CHIRIQUÃ</v>
          </cell>
          <cell r="D1032" t="str">
            <v xml:space="preserve"> DAVID</v>
          </cell>
          <cell r="E1032" t="str">
            <v xml:space="preserve"> BIJAGUAL</v>
          </cell>
          <cell r="F1032" t="str">
            <v xml:space="preserve"> ESC. LOS CERRILLOS</v>
          </cell>
          <cell r="G1032" t="str">
            <v xml:space="preserve"> PUBLICA</v>
          </cell>
          <cell r="H1032" t="str">
            <v xml:space="preserve"> Rural</v>
          </cell>
          <cell r="I1032" t="str">
            <v>MULTIGRADO</v>
          </cell>
          <cell r="J1032" t="str">
            <v>TRADICIONAL</v>
          </cell>
        </row>
        <row r="1033">
          <cell r="A1033">
            <v>1730</v>
          </cell>
          <cell r="B1033" t="str">
            <v xml:space="preserve"> CHIRIQUï¿½</v>
          </cell>
          <cell r="C1033" t="str">
            <v xml:space="preserve"> CHIRIQUÃ</v>
          </cell>
          <cell r="D1033" t="str">
            <v xml:space="preserve"> DAVID</v>
          </cell>
          <cell r="E1033" t="str">
            <v xml:space="preserve"> BIJAGUAL</v>
          </cell>
          <cell r="F1033" t="str">
            <v xml:space="preserve"> ESC. MARIANO CANDANEDO</v>
          </cell>
          <cell r="G1033" t="str">
            <v xml:space="preserve"> PUBLICA</v>
          </cell>
          <cell r="H1033" t="str">
            <v xml:space="preserve"> Rural</v>
          </cell>
          <cell r="I1033" t="str">
            <v>MULTIGRADO</v>
          </cell>
          <cell r="J1033" t="str">
            <v>TRADICIONAL</v>
          </cell>
        </row>
        <row r="1034">
          <cell r="A1034">
            <v>1732</v>
          </cell>
          <cell r="B1034" t="str">
            <v xml:space="preserve"> CHIRIQUï¿½</v>
          </cell>
          <cell r="C1034" t="str">
            <v xml:space="preserve"> CHIRIQUÃ</v>
          </cell>
          <cell r="D1034" t="str">
            <v xml:space="preserve"> DAVID</v>
          </cell>
          <cell r="E1034" t="str">
            <v xml:space="preserve"> COCHEA</v>
          </cell>
          <cell r="F1034" t="str">
            <v xml:space="preserve"> ESC. MACANO</v>
          </cell>
          <cell r="G1034" t="str">
            <v xml:space="preserve"> PUBLICA</v>
          </cell>
          <cell r="H1034" t="str">
            <v xml:space="preserve"> Rural</v>
          </cell>
          <cell r="I1034" t="str">
            <v>MULTIGRADO</v>
          </cell>
          <cell r="J1034" t="str">
            <v>TRADICIONAL</v>
          </cell>
        </row>
        <row r="1035">
          <cell r="A1035">
            <v>1735</v>
          </cell>
          <cell r="B1035" t="str">
            <v xml:space="preserve"> CHIRIQUï¿½</v>
          </cell>
          <cell r="C1035" t="str">
            <v xml:space="preserve"> CHIRIQUÃ</v>
          </cell>
          <cell r="D1035" t="str">
            <v xml:space="preserve"> DAVID</v>
          </cell>
          <cell r="E1035" t="str">
            <v xml:space="preserve"> COCHEA</v>
          </cell>
          <cell r="F1035" t="str">
            <v xml:space="preserve"> ESC. COCHEA ARRIBA</v>
          </cell>
          <cell r="G1035" t="str">
            <v xml:space="preserve"> PUBLICA</v>
          </cell>
          <cell r="H1035" t="str">
            <v xml:space="preserve"> Rural</v>
          </cell>
          <cell r="I1035" t="str">
            <v>MULTIGRADO</v>
          </cell>
          <cell r="J1035" t="str">
            <v>TRADICIONAL</v>
          </cell>
        </row>
        <row r="1036">
          <cell r="A1036">
            <v>1736</v>
          </cell>
          <cell r="B1036" t="str">
            <v xml:space="preserve"> CHIRIQUï¿½</v>
          </cell>
          <cell r="C1036" t="str">
            <v xml:space="preserve"> CHIRIQUÃ</v>
          </cell>
          <cell r="D1036" t="str">
            <v xml:space="preserve"> DAVID</v>
          </cell>
          <cell r="E1036" t="str">
            <v xml:space="preserve"> COCHEA</v>
          </cell>
          <cell r="F1036" t="str">
            <v xml:space="preserve"> ESC. MARCELINO SAMUDIO</v>
          </cell>
          <cell r="G1036" t="str">
            <v xml:space="preserve"> PUBLICA</v>
          </cell>
          <cell r="H1036" t="str">
            <v xml:space="preserve"> Rural</v>
          </cell>
          <cell r="I1036" t="str">
            <v>MULTIGRADO</v>
          </cell>
          <cell r="J1036" t="str">
            <v>TRADICIONAL</v>
          </cell>
        </row>
        <row r="1037">
          <cell r="A1037">
            <v>1737</v>
          </cell>
          <cell r="B1037" t="str">
            <v xml:space="preserve"> CHIRIQUï¿½</v>
          </cell>
          <cell r="C1037" t="str">
            <v xml:space="preserve"> CHIRIQUÃ</v>
          </cell>
          <cell r="D1037" t="str">
            <v xml:space="preserve"> DAVID</v>
          </cell>
          <cell r="E1037" t="str">
            <v xml:space="preserve"> COCHEA</v>
          </cell>
          <cell r="F1037" t="str">
            <v xml:space="preserve"> ESC. GUAYABAL</v>
          </cell>
          <cell r="G1037" t="str">
            <v xml:space="preserve"> PUBLICA</v>
          </cell>
          <cell r="H1037" t="str">
            <v xml:space="preserve"> Rural</v>
          </cell>
          <cell r="I1037" t="str">
            <v>MULTIGRADO</v>
          </cell>
          <cell r="J1037" t="str">
            <v>TRADICIONAL</v>
          </cell>
        </row>
        <row r="1038">
          <cell r="A1038">
            <v>1738</v>
          </cell>
          <cell r="B1038" t="str">
            <v xml:space="preserve"> CHIRIQUï¿½</v>
          </cell>
          <cell r="C1038" t="str">
            <v xml:space="preserve"> CHIRIQUÃ</v>
          </cell>
          <cell r="D1038" t="str">
            <v xml:space="preserve"> DAVID</v>
          </cell>
          <cell r="E1038" t="str">
            <v xml:space="preserve"> COCHEA</v>
          </cell>
          <cell r="F1038" t="str">
            <v xml:space="preserve"> ESC. EL HIGO</v>
          </cell>
          <cell r="G1038" t="str">
            <v xml:space="preserve"> PUBLICA</v>
          </cell>
          <cell r="H1038" t="str">
            <v xml:space="preserve"> Rural</v>
          </cell>
          <cell r="I1038" t="str">
            <v>MULTIGRADO</v>
          </cell>
          <cell r="J1038" t="str">
            <v>TRADICIONAL</v>
          </cell>
        </row>
        <row r="1039">
          <cell r="A1039">
            <v>1739</v>
          </cell>
          <cell r="B1039" t="str">
            <v xml:space="preserve"> CHIRIQUï¿½</v>
          </cell>
          <cell r="C1039" t="str">
            <v xml:space="preserve"> CHIRIQUÃ</v>
          </cell>
          <cell r="D1039" t="str">
            <v xml:space="preserve"> DAVID</v>
          </cell>
          <cell r="E1039" t="str">
            <v xml:space="preserve"> CHIRIQUÃ</v>
          </cell>
          <cell r="F1039" t="str">
            <v xml:space="preserve"> ESC. VELADERO</v>
          </cell>
          <cell r="G1039" t="str">
            <v xml:space="preserve"> PUBLICA</v>
          </cell>
          <cell r="H1039" t="str">
            <v xml:space="preserve"> Rural</v>
          </cell>
          <cell r="I1039" t="str">
            <v>MULTIGRADO</v>
          </cell>
          <cell r="J1039" t="str">
            <v>TRADICIONAL</v>
          </cell>
        </row>
        <row r="1040">
          <cell r="A1040">
            <v>1741</v>
          </cell>
          <cell r="B1040" t="str">
            <v xml:space="preserve"> CHIRIQUï¿½</v>
          </cell>
          <cell r="C1040" t="str">
            <v xml:space="preserve"> CHIRIQUÃ</v>
          </cell>
          <cell r="D1040" t="str">
            <v xml:space="preserve"> DAVID</v>
          </cell>
          <cell r="E1040" t="str">
            <v xml:space="preserve"> CHIRIQUÃ</v>
          </cell>
          <cell r="F1040" t="str">
            <v xml:space="preserve"> ESC. CHIRIQUI</v>
          </cell>
          <cell r="G1040" t="str">
            <v xml:space="preserve"> PUBLICA</v>
          </cell>
          <cell r="H1040" t="str">
            <v xml:space="preserve"> Rural</v>
          </cell>
          <cell r="I1040" t="str">
            <v>UNIGRADO</v>
          </cell>
          <cell r="J1040" t="str">
            <v>TRADICIONAL</v>
          </cell>
        </row>
        <row r="1041">
          <cell r="A1041">
            <v>1742</v>
          </cell>
          <cell r="B1041" t="str">
            <v xml:space="preserve"> CHIRIQUï¿½</v>
          </cell>
          <cell r="C1041" t="str">
            <v xml:space="preserve"> CHIRIQUÃ</v>
          </cell>
          <cell r="D1041" t="str">
            <v xml:space="preserve"> DAVID</v>
          </cell>
          <cell r="E1041" t="str">
            <v xml:space="preserve"> CHIRIQUÃ</v>
          </cell>
          <cell r="F1041" t="str">
            <v xml:space="preserve"> ESC. LA PITA</v>
          </cell>
          <cell r="G1041" t="str">
            <v xml:space="preserve"> PUBLICA</v>
          </cell>
          <cell r="H1041" t="str">
            <v xml:space="preserve"> Rural</v>
          </cell>
          <cell r="I1041" t="str">
            <v>MULTIGRADO</v>
          </cell>
          <cell r="J1041" t="str">
            <v>MULTIGRADO</v>
          </cell>
        </row>
        <row r="1042">
          <cell r="A1042">
            <v>1743</v>
          </cell>
          <cell r="B1042" t="str">
            <v xml:space="preserve"> CHIRIQUï¿½</v>
          </cell>
          <cell r="C1042" t="str">
            <v xml:space="preserve"> CHIRIQUÃ</v>
          </cell>
          <cell r="D1042" t="str">
            <v xml:space="preserve"> DAVID</v>
          </cell>
          <cell r="E1042" t="str">
            <v xml:space="preserve"> CHIRIQUÃ</v>
          </cell>
          <cell r="F1042" t="str">
            <v xml:space="preserve"> ESC. CHORCHA ABAJO</v>
          </cell>
          <cell r="G1042" t="str">
            <v xml:space="preserve"> PUBLICA</v>
          </cell>
          <cell r="H1042" t="str">
            <v xml:space="preserve"> Rural</v>
          </cell>
          <cell r="I1042" t="str">
            <v>MULTIGRADO</v>
          </cell>
          <cell r="J1042" t="str">
            <v>TELEBASICA</v>
          </cell>
        </row>
        <row r="1043">
          <cell r="A1043">
            <v>1744</v>
          </cell>
          <cell r="B1043" t="str">
            <v xml:space="preserve"> CHIRIQUï¿½</v>
          </cell>
          <cell r="C1043" t="str">
            <v xml:space="preserve"> CHIRIQUÃ</v>
          </cell>
          <cell r="D1043" t="str">
            <v xml:space="preserve"> DAVID</v>
          </cell>
          <cell r="E1043" t="str">
            <v xml:space="preserve"> GUACA</v>
          </cell>
          <cell r="F1043" t="str">
            <v xml:space="preserve"> ESC. GUACA ARRIBA</v>
          </cell>
          <cell r="G1043" t="str">
            <v xml:space="preserve"> PUBLICA</v>
          </cell>
          <cell r="H1043" t="str">
            <v xml:space="preserve"> Rural</v>
          </cell>
          <cell r="I1043" t="str">
            <v>MULTIGRADO</v>
          </cell>
          <cell r="J1043" t="str">
            <v>TRADICIONAL</v>
          </cell>
        </row>
        <row r="1044">
          <cell r="A1044">
            <v>1745</v>
          </cell>
          <cell r="B1044" t="str">
            <v xml:space="preserve"> CHIRIQUï¿½</v>
          </cell>
          <cell r="C1044" t="str">
            <v xml:space="preserve"> CHIRIQUÃ</v>
          </cell>
          <cell r="D1044" t="str">
            <v xml:space="preserve"> DAVID</v>
          </cell>
          <cell r="E1044" t="str">
            <v xml:space="preserve"> GUACA</v>
          </cell>
          <cell r="F1044" t="str">
            <v xml:space="preserve"> ESC. NANCE BONITO</v>
          </cell>
          <cell r="G1044" t="str">
            <v xml:space="preserve"> PUBLICA</v>
          </cell>
          <cell r="H1044" t="str">
            <v xml:space="preserve"> Rural</v>
          </cell>
          <cell r="I1044" t="str">
            <v>MULTIGRADO</v>
          </cell>
          <cell r="J1044" t="str">
            <v>TRADICIONAL</v>
          </cell>
        </row>
        <row r="1045">
          <cell r="A1045">
            <v>1746</v>
          </cell>
          <cell r="B1045" t="str">
            <v xml:space="preserve"> CHIRIQUï¿½</v>
          </cell>
          <cell r="C1045" t="str">
            <v xml:space="preserve"> CHIRIQUÃ</v>
          </cell>
          <cell r="D1045" t="str">
            <v xml:space="preserve"> DAVID</v>
          </cell>
          <cell r="E1045" t="str">
            <v xml:space="preserve"> GUACA</v>
          </cell>
          <cell r="F1045" t="str">
            <v xml:space="preserve"> ESC. GUACA ABAJO</v>
          </cell>
          <cell r="G1045" t="str">
            <v xml:space="preserve"> PUBLICA</v>
          </cell>
          <cell r="H1045" t="str">
            <v xml:space="preserve"> Rural</v>
          </cell>
          <cell r="I1045" t="str">
            <v>MULTIGRADO</v>
          </cell>
          <cell r="J1045" t="str">
            <v>TRADICIONAL</v>
          </cell>
        </row>
        <row r="1046">
          <cell r="A1046">
            <v>1747</v>
          </cell>
          <cell r="B1046" t="str">
            <v xml:space="preserve"> CHIRIQUï¿½</v>
          </cell>
          <cell r="C1046" t="str">
            <v xml:space="preserve"> CHIRIQUÃ</v>
          </cell>
          <cell r="D1046" t="str">
            <v xml:space="preserve"> DAVID</v>
          </cell>
          <cell r="E1046" t="str">
            <v xml:space="preserve"> GUACA</v>
          </cell>
          <cell r="F1046" t="str">
            <v xml:space="preserve"> ESC. ALTO MAJAGUA</v>
          </cell>
          <cell r="G1046" t="str">
            <v xml:space="preserve"> PUBLICA</v>
          </cell>
          <cell r="H1046" t="str">
            <v xml:space="preserve"> Rural</v>
          </cell>
          <cell r="I1046" t="str">
            <v>MULTIGRADO</v>
          </cell>
          <cell r="J1046" t="str">
            <v>TRADICIONAL</v>
          </cell>
        </row>
        <row r="1047">
          <cell r="A1047">
            <v>1748</v>
          </cell>
          <cell r="B1047" t="str">
            <v xml:space="preserve"> CHIRIQUï¿½</v>
          </cell>
          <cell r="C1047" t="str">
            <v xml:space="preserve"> CHIRIQUÃ</v>
          </cell>
          <cell r="D1047" t="str">
            <v xml:space="preserve"> DAVID</v>
          </cell>
          <cell r="E1047" t="str">
            <v xml:space="preserve"> GUACA</v>
          </cell>
          <cell r="F1047" t="str">
            <v xml:space="preserve"> ESC. PALMIRA DEL BANCO</v>
          </cell>
          <cell r="G1047" t="str">
            <v xml:space="preserve"> PUBLICA</v>
          </cell>
          <cell r="H1047" t="str">
            <v xml:space="preserve"> Rural</v>
          </cell>
          <cell r="I1047" t="str">
            <v>MULTIGRADO</v>
          </cell>
          <cell r="J1047" t="str">
            <v>TRADICIONAL</v>
          </cell>
        </row>
        <row r="1048">
          <cell r="A1048">
            <v>1749</v>
          </cell>
          <cell r="B1048" t="str">
            <v xml:space="preserve"> CHIRIQUï¿½</v>
          </cell>
          <cell r="C1048" t="str">
            <v xml:space="preserve"> CHIRIQUÃ</v>
          </cell>
          <cell r="D1048" t="str">
            <v xml:space="preserve"> DAVID</v>
          </cell>
          <cell r="E1048" t="str">
            <v xml:space="preserve"> GUACA</v>
          </cell>
          <cell r="F1048" t="str">
            <v xml:space="preserve"> ESC. EL RODEO</v>
          </cell>
          <cell r="G1048" t="str">
            <v xml:space="preserve"> PUBLICA</v>
          </cell>
          <cell r="H1048" t="str">
            <v xml:space="preserve"> Rural</v>
          </cell>
          <cell r="I1048" t="str">
            <v>MULTIGRADO</v>
          </cell>
          <cell r="J1048" t="str">
            <v>TRADICIONAL</v>
          </cell>
        </row>
        <row r="1049">
          <cell r="A1049">
            <v>1750</v>
          </cell>
          <cell r="B1049" t="str">
            <v xml:space="preserve"> CHIRIQUï¿½</v>
          </cell>
          <cell r="C1049" t="str">
            <v xml:space="preserve"> CHIRIQUÃ</v>
          </cell>
          <cell r="D1049" t="str">
            <v xml:space="preserve"> DAVID</v>
          </cell>
          <cell r="E1049" t="str">
            <v xml:space="preserve"> LAS LOMAS</v>
          </cell>
          <cell r="F1049" t="str">
            <v xml:space="preserve"> CTRO. EDUCATIVO MEDIO VICTORIANO LORENZO</v>
          </cell>
          <cell r="G1049" t="str">
            <v xml:space="preserve"> PUBLICA</v>
          </cell>
          <cell r="H1049" t="str">
            <v xml:space="preserve"> Urbana</v>
          </cell>
          <cell r="I1049" t="str">
            <v>UNIGRADO</v>
          </cell>
          <cell r="J1049" t="str">
            <v>TRADICIONAL</v>
          </cell>
        </row>
        <row r="1050">
          <cell r="A1050">
            <v>1751</v>
          </cell>
          <cell r="B1050" t="str">
            <v xml:space="preserve"> CHIRIQUï¿½</v>
          </cell>
          <cell r="C1050" t="str">
            <v xml:space="preserve"> CHIRIQUÃ</v>
          </cell>
          <cell r="D1050" t="str">
            <v xml:space="preserve"> DAVID</v>
          </cell>
          <cell r="E1050" t="str">
            <v xml:space="preserve"> LAS LOMAS</v>
          </cell>
          <cell r="F1050" t="str">
            <v xml:space="preserve"> ESC. SAN JOSE</v>
          </cell>
          <cell r="G1050" t="str">
            <v xml:space="preserve"> PUBLICA</v>
          </cell>
          <cell r="H1050" t="str">
            <v xml:space="preserve"> Urbana</v>
          </cell>
          <cell r="I1050" t="str">
            <v>UNIGRADO</v>
          </cell>
          <cell r="J1050" t="str">
            <v>TRADICIONAL</v>
          </cell>
        </row>
        <row r="1051">
          <cell r="A1051">
            <v>1755</v>
          </cell>
          <cell r="B1051" t="str">
            <v xml:space="preserve"> CHIRIQUï¿½</v>
          </cell>
          <cell r="C1051" t="str">
            <v xml:space="preserve"> CHIRIQUÃ</v>
          </cell>
          <cell r="D1051" t="str">
            <v xml:space="preserve"> DAVID</v>
          </cell>
          <cell r="E1051" t="str">
            <v xml:space="preserve"> LAS LOMAS</v>
          </cell>
          <cell r="F1051" t="str">
            <v xml:space="preserve"> ESC. VICTORIANO LORENZO</v>
          </cell>
          <cell r="G1051" t="str">
            <v xml:space="preserve"> PUBLICA</v>
          </cell>
          <cell r="H1051" t="str">
            <v xml:space="preserve"> Urbana</v>
          </cell>
          <cell r="I1051" t="str">
            <v>UNIGRADO</v>
          </cell>
          <cell r="J1051" t="str">
            <v>TRADICIONAL</v>
          </cell>
        </row>
        <row r="1052">
          <cell r="A1052">
            <v>1760</v>
          </cell>
          <cell r="B1052" t="str">
            <v xml:space="preserve"> CHIRIQUï¿½</v>
          </cell>
          <cell r="C1052" t="str">
            <v xml:space="preserve"> CHIRIQUÃ</v>
          </cell>
          <cell r="D1052" t="str">
            <v xml:space="preserve"> DAVID</v>
          </cell>
          <cell r="E1052" t="str">
            <v xml:space="preserve"> LAS LOMAS</v>
          </cell>
          <cell r="F1052" t="str">
            <v xml:space="preserve"> ESC. LLANO GRANDE ARRIBA</v>
          </cell>
          <cell r="G1052" t="str">
            <v xml:space="preserve"> PUBLICA</v>
          </cell>
          <cell r="H1052" t="str">
            <v xml:space="preserve"> Urbana</v>
          </cell>
          <cell r="I1052" t="str">
            <v>UNIGRADO</v>
          </cell>
          <cell r="J1052" t="str">
            <v>TRADICIONAL</v>
          </cell>
        </row>
        <row r="1053">
          <cell r="A1053">
            <v>1762</v>
          </cell>
          <cell r="B1053" t="str">
            <v xml:space="preserve"> CHIRIQUï¿½</v>
          </cell>
          <cell r="C1053" t="str">
            <v xml:space="preserve"> CHIRIQUÃ</v>
          </cell>
          <cell r="D1053" t="str">
            <v xml:space="preserve"> DAVID</v>
          </cell>
          <cell r="E1053" t="str">
            <v xml:space="preserve"> LAS LOMAS</v>
          </cell>
          <cell r="F1053" t="str">
            <v xml:space="preserve"> ESC. EL QUITEÃ‘O</v>
          </cell>
          <cell r="G1053" t="str">
            <v xml:space="preserve"> PUBLICA</v>
          </cell>
          <cell r="H1053" t="str">
            <v xml:space="preserve"> Rural</v>
          </cell>
          <cell r="I1053" t="str">
            <v>UNIGRADO</v>
          </cell>
          <cell r="J1053" t="str">
            <v>TRADICIONAL</v>
          </cell>
        </row>
        <row r="1054">
          <cell r="A1054">
            <v>1763</v>
          </cell>
          <cell r="B1054" t="str">
            <v xml:space="preserve"> CHIRIQUï¿½</v>
          </cell>
          <cell r="C1054" t="str">
            <v xml:space="preserve"> CHIRIQUÃ</v>
          </cell>
          <cell r="D1054" t="str">
            <v xml:space="preserve"> DAVID</v>
          </cell>
          <cell r="E1054" t="str">
            <v xml:space="preserve"> LAS LOMAS</v>
          </cell>
          <cell r="F1054" t="str">
            <v xml:space="preserve"> ESC. LLANO GRANDE ABAJO</v>
          </cell>
          <cell r="G1054" t="str">
            <v xml:space="preserve"> PUBLICA</v>
          </cell>
          <cell r="H1054" t="str">
            <v xml:space="preserve"> Urbana</v>
          </cell>
          <cell r="I1054" t="str">
            <v>UNIGRADO</v>
          </cell>
          <cell r="J1054" t="str">
            <v>TRADICIONAL</v>
          </cell>
        </row>
        <row r="1055">
          <cell r="A1055">
            <v>1764</v>
          </cell>
          <cell r="B1055" t="str">
            <v xml:space="preserve"> CHIRIQUï¿½</v>
          </cell>
          <cell r="C1055" t="str">
            <v xml:space="preserve"> CHIRIQUÃ</v>
          </cell>
          <cell r="D1055" t="str">
            <v xml:space="preserve"> DAVID</v>
          </cell>
          <cell r="E1055" t="str">
            <v xml:space="preserve"> LAS LOMAS</v>
          </cell>
          <cell r="F1055" t="str">
            <v xml:space="preserve"> ESC. MATA DEL NANCE</v>
          </cell>
          <cell r="G1055" t="str">
            <v xml:space="preserve"> PUBLICA</v>
          </cell>
          <cell r="H1055" t="str">
            <v xml:space="preserve"> Urbana</v>
          </cell>
          <cell r="I1055" t="str">
            <v>UNIGRADO</v>
          </cell>
          <cell r="J1055" t="str">
            <v>TRADICIONAL</v>
          </cell>
        </row>
        <row r="1056">
          <cell r="A1056">
            <v>1765</v>
          </cell>
          <cell r="B1056" t="str">
            <v xml:space="preserve"> CHIRIQUï¿½</v>
          </cell>
          <cell r="C1056" t="str">
            <v xml:space="preserve"> CHIRIQUÃ</v>
          </cell>
          <cell r="D1056" t="str">
            <v xml:space="preserve"> DAVID</v>
          </cell>
          <cell r="E1056" t="str">
            <v xml:space="preserve"> LAS LOMAS</v>
          </cell>
          <cell r="F1056" t="str">
            <v xml:space="preserve"> ESC. EL VALLE</v>
          </cell>
          <cell r="G1056" t="str">
            <v xml:space="preserve"> PUBLICA</v>
          </cell>
          <cell r="H1056" t="str">
            <v xml:space="preserve"> Rural</v>
          </cell>
          <cell r="I1056" t="str">
            <v>MULTIGRADO</v>
          </cell>
          <cell r="J1056" t="str">
            <v>TRADICIONAL</v>
          </cell>
        </row>
        <row r="1057">
          <cell r="A1057">
            <v>1766</v>
          </cell>
          <cell r="B1057" t="str">
            <v xml:space="preserve"> CHIRIQUï¿½</v>
          </cell>
          <cell r="C1057" t="str">
            <v xml:space="preserve"> CHIRIQUÃ</v>
          </cell>
          <cell r="D1057" t="str">
            <v xml:space="preserve"> DAVID</v>
          </cell>
          <cell r="E1057" t="str">
            <v xml:space="preserve"> PEDREGAL</v>
          </cell>
          <cell r="F1057" t="str">
            <v xml:space="preserve"> ESC. LA PRIMAVERA</v>
          </cell>
          <cell r="G1057" t="str">
            <v xml:space="preserve"> PUBLICA</v>
          </cell>
          <cell r="H1057" t="str">
            <v xml:space="preserve"> Urbana</v>
          </cell>
          <cell r="I1057" t="str">
            <v>UNIGRADO</v>
          </cell>
          <cell r="J1057" t="str">
            <v>TRADICIONAL</v>
          </cell>
        </row>
        <row r="1058">
          <cell r="A1058">
            <v>1767</v>
          </cell>
          <cell r="B1058" t="str">
            <v xml:space="preserve"> CHIRIQUï¿½</v>
          </cell>
          <cell r="C1058" t="str">
            <v xml:space="preserve"> CHIRIQUÃ</v>
          </cell>
          <cell r="D1058" t="str">
            <v xml:space="preserve"> DAVID</v>
          </cell>
          <cell r="E1058" t="str">
            <v xml:space="preserve"> PEDREGAL</v>
          </cell>
          <cell r="F1058" t="str">
            <v xml:space="preserve"> P.C. PABLO E. CORSEN</v>
          </cell>
          <cell r="G1058" t="str">
            <v xml:space="preserve"> PUBLICA</v>
          </cell>
          <cell r="H1058" t="str">
            <v xml:space="preserve"> Urbana</v>
          </cell>
          <cell r="I1058" t="str">
            <v>UNIGRADO</v>
          </cell>
          <cell r="J1058" t="str">
            <v>TRADICIONAL</v>
          </cell>
        </row>
        <row r="1059">
          <cell r="A1059">
            <v>1772</v>
          </cell>
          <cell r="B1059" t="str">
            <v xml:space="preserve"> CHIRIQUï¿½</v>
          </cell>
          <cell r="C1059" t="str">
            <v xml:space="preserve"> CHIRIQUÃ</v>
          </cell>
          <cell r="D1059" t="str">
            <v xml:space="preserve"> DAVID</v>
          </cell>
          <cell r="E1059" t="str">
            <v xml:space="preserve"> PEDREGAL</v>
          </cell>
          <cell r="F1059" t="str">
            <v xml:space="preserve"> ESC. PEDREGAL</v>
          </cell>
          <cell r="G1059" t="str">
            <v xml:space="preserve"> PUBLICA</v>
          </cell>
          <cell r="H1059" t="str">
            <v xml:space="preserve"> Urbana</v>
          </cell>
          <cell r="I1059" t="str">
            <v>UNIGRADO</v>
          </cell>
          <cell r="J1059" t="str">
            <v>TRADICIONAL</v>
          </cell>
        </row>
        <row r="1060">
          <cell r="A1060">
            <v>1773</v>
          </cell>
          <cell r="B1060" t="str">
            <v xml:space="preserve"> CHIRIQUï¿½</v>
          </cell>
          <cell r="C1060" t="str">
            <v xml:space="preserve"> CHIRIQUÃ</v>
          </cell>
          <cell r="D1060" t="str">
            <v xml:space="preserve"> DAVID</v>
          </cell>
          <cell r="E1060" t="str">
            <v xml:space="preserve"> SAN CARLOS</v>
          </cell>
          <cell r="F1060" t="str">
            <v xml:space="preserve"> ESC. SAN CARLITOS</v>
          </cell>
          <cell r="G1060" t="str">
            <v xml:space="preserve"> PUBLICA</v>
          </cell>
          <cell r="H1060" t="str">
            <v xml:space="preserve"> Rural</v>
          </cell>
          <cell r="I1060" t="str">
            <v>MULTIGRADO</v>
          </cell>
          <cell r="J1060" t="str">
            <v>TRADICIONAL</v>
          </cell>
        </row>
        <row r="1061">
          <cell r="A1061">
            <v>1775</v>
          </cell>
          <cell r="B1061" t="str">
            <v xml:space="preserve"> CHIRIQUï¿½</v>
          </cell>
          <cell r="C1061" t="str">
            <v xml:space="preserve"> CHIRIQUÃ</v>
          </cell>
          <cell r="D1061" t="str">
            <v xml:space="preserve"> DAVID</v>
          </cell>
          <cell r="E1061" t="str">
            <v xml:space="preserve"> SAN CARLOS</v>
          </cell>
          <cell r="F1061" t="str">
            <v xml:space="preserve"> ESC. AURA ROSA AGUILAR</v>
          </cell>
          <cell r="G1061" t="str">
            <v xml:space="preserve"> PUBLICA</v>
          </cell>
          <cell r="H1061" t="str">
            <v xml:space="preserve"> Rural</v>
          </cell>
          <cell r="I1061" t="str">
            <v>MULTIGRADO</v>
          </cell>
          <cell r="J1061" t="str">
            <v>TRADICIONAL</v>
          </cell>
        </row>
        <row r="1062">
          <cell r="A1062">
            <v>1777</v>
          </cell>
          <cell r="B1062" t="str">
            <v xml:space="preserve"> CHIRIQUï¿½</v>
          </cell>
          <cell r="C1062" t="str">
            <v xml:space="preserve"> CHIRIQUÃ</v>
          </cell>
          <cell r="D1062" t="str">
            <v xml:space="preserve"> DAVID</v>
          </cell>
          <cell r="E1062" t="str">
            <v xml:space="preserve"> SAN CARLOS</v>
          </cell>
          <cell r="F1062" t="str">
            <v xml:space="preserve"> ESC. SABANA BONITA</v>
          </cell>
          <cell r="G1062" t="str">
            <v xml:space="preserve"> PUBLICA</v>
          </cell>
          <cell r="H1062" t="str">
            <v xml:space="preserve"> Rural</v>
          </cell>
          <cell r="I1062" t="str">
            <v>MULTIGRADO</v>
          </cell>
          <cell r="J1062" t="str">
            <v>TRADICIONAL</v>
          </cell>
        </row>
        <row r="1063">
          <cell r="A1063">
            <v>1778</v>
          </cell>
          <cell r="B1063" t="str">
            <v xml:space="preserve"> CHIRIQUï¿½</v>
          </cell>
          <cell r="C1063" t="str">
            <v xml:space="preserve"> CHIRIQUÃ</v>
          </cell>
          <cell r="D1063" t="str">
            <v xml:space="preserve"> DAVID</v>
          </cell>
          <cell r="E1063" t="str">
            <v xml:space="preserve"> SAN PABLO NUEVO</v>
          </cell>
          <cell r="F1063" t="str">
            <v xml:space="preserve"> C.E.B.G. AMADA GONZALEZ DE MORALES</v>
          </cell>
          <cell r="G1063" t="str">
            <v xml:space="preserve"> PUBLICA</v>
          </cell>
          <cell r="H1063" t="str">
            <v xml:space="preserve"> Rural</v>
          </cell>
          <cell r="I1063" t="str">
            <v>MULTIGRADO</v>
          </cell>
          <cell r="J1063" t="str">
            <v>TRADICIONAL</v>
          </cell>
        </row>
        <row r="1064">
          <cell r="A1064">
            <v>1780</v>
          </cell>
          <cell r="B1064" t="str">
            <v xml:space="preserve"> CHIRIQUï¿½</v>
          </cell>
          <cell r="C1064" t="str">
            <v xml:space="preserve"> CHIRIQUÃ</v>
          </cell>
          <cell r="D1064" t="str">
            <v xml:space="preserve"> DAVID</v>
          </cell>
          <cell r="E1064" t="str">
            <v xml:space="preserve"> SAN PABLO NUEVO</v>
          </cell>
          <cell r="F1064" t="str">
            <v xml:space="preserve"> ESC. MARGARITA BERMAN</v>
          </cell>
          <cell r="G1064" t="str">
            <v xml:space="preserve"> PUBLICA</v>
          </cell>
          <cell r="H1064" t="str">
            <v xml:space="preserve"> Rural</v>
          </cell>
          <cell r="I1064" t="str">
            <v>MULTIGRADO</v>
          </cell>
          <cell r="J1064" t="str">
            <v>TRADICIONAL</v>
          </cell>
        </row>
        <row r="1065">
          <cell r="A1065">
            <v>1781</v>
          </cell>
          <cell r="B1065" t="str">
            <v xml:space="preserve"> CHIRIQUï¿½</v>
          </cell>
          <cell r="C1065" t="str">
            <v xml:space="preserve"> CHIRIQUÃ</v>
          </cell>
          <cell r="D1065" t="str">
            <v xml:space="preserve"> DAVID</v>
          </cell>
          <cell r="E1065" t="str">
            <v xml:space="preserve"> SAN PABLO NUEVO</v>
          </cell>
          <cell r="F1065" t="str">
            <v xml:space="preserve"> C.E.B.G. COROZAL</v>
          </cell>
          <cell r="G1065" t="str">
            <v xml:space="preserve"> PUBLICA</v>
          </cell>
          <cell r="H1065" t="str">
            <v xml:space="preserve"> Rural</v>
          </cell>
          <cell r="I1065" t="str">
            <v>MULTIGRADO</v>
          </cell>
          <cell r="J1065" t="str">
            <v>TRADICIONAL</v>
          </cell>
        </row>
        <row r="1066">
          <cell r="A1066">
            <v>1782</v>
          </cell>
          <cell r="B1066" t="str">
            <v xml:space="preserve"> CHIRIQUï¿½</v>
          </cell>
          <cell r="C1066" t="str">
            <v xml:space="preserve"> CHIRIQUÃ</v>
          </cell>
          <cell r="D1066" t="str">
            <v xml:space="preserve"> DAVID</v>
          </cell>
          <cell r="E1066" t="str">
            <v xml:space="preserve"> SAN PABLO VIEJO</v>
          </cell>
          <cell r="F1066" t="str">
            <v xml:space="preserve"> C.E.B.G. VIDAL B. DE BARROSO</v>
          </cell>
          <cell r="G1066" t="str">
            <v xml:space="preserve"> PUBLICA</v>
          </cell>
          <cell r="H1066" t="str">
            <v xml:space="preserve"> Rural</v>
          </cell>
          <cell r="I1066" t="str">
            <v>UNIGRADO</v>
          </cell>
          <cell r="J1066" t="str">
            <v>TRADICIONAL</v>
          </cell>
        </row>
        <row r="1067">
          <cell r="A1067">
            <v>1784</v>
          </cell>
          <cell r="B1067" t="str">
            <v xml:space="preserve"> CHIRIQUï¿½</v>
          </cell>
          <cell r="C1067" t="str">
            <v xml:space="preserve"> CHIRIQUÃ</v>
          </cell>
          <cell r="D1067" t="str">
            <v xml:space="preserve"> DAVID</v>
          </cell>
          <cell r="E1067" t="str">
            <v xml:space="preserve"> SAN PABLO VIEJO</v>
          </cell>
          <cell r="F1067" t="str">
            <v xml:space="preserve"> ESC. SAN JUAN DE DAVID</v>
          </cell>
          <cell r="G1067" t="str">
            <v xml:space="preserve"> PUBLICA</v>
          </cell>
          <cell r="H1067" t="str">
            <v xml:space="preserve"> Rural</v>
          </cell>
          <cell r="I1067" t="str">
            <v>MULTIGRADO</v>
          </cell>
          <cell r="J1067" t="str">
            <v>TRADICIONAL</v>
          </cell>
        </row>
        <row r="1068">
          <cell r="A1068">
            <v>1785</v>
          </cell>
          <cell r="B1068" t="str">
            <v xml:space="preserve"> CHIRIQUï¿½</v>
          </cell>
          <cell r="C1068" t="str">
            <v xml:space="preserve"> CHIRIQUÃ</v>
          </cell>
          <cell r="D1068" t="str">
            <v xml:space="preserve"> DAVID</v>
          </cell>
          <cell r="E1068" t="str">
            <v xml:space="preserve"> SAN PABLO VIEJO</v>
          </cell>
          <cell r="F1068" t="str">
            <v xml:space="preserve"> ESC. MONTILLA</v>
          </cell>
          <cell r="G1068" t="str">
            <v xml:space="preserve"> PUBLICA</v>
          </cell>
          <cell r="H1068" t="str">
            <v xml:space="preserve"> Rural</v>
          </cell>
          <cell r="I1068" t="str">
            <v>MULTIGRADO</v>
          </cell>
          <cell r="J1068" t="str">
            <v>TRADICIONAL</v>
          </cell>
        </row>
        <row r="1069">
          <cell r="A1069">
            <v>1787</v>
          </cell>
          <cell r="B1069" t="str">
            <v xml:space="preserve"> CHIRIQUï¿½</v>
          </cell>
          <cell r="C1069" t="str">
            <v xml:space="preserve"> CHIRIQUÃ</v>
          </cell>
          <cell r="D1069" t="str">
            <v xml:space="preserve"> DAVID</v>
          </cell>
          <cell r="E1069" t="str">
            <v xml:space="preserve"> SAN PABLO VIEJO</v>
          </cell>
          <cell r="F1069" t="str">
            <v xml:space="preserve"> ESC. SAN PABLO VIEJO ARRIBA</v>
          </cell>
          <cell r="G1069" t="str">
            <v xml:space="preserve"> PUBLICA</v>
          </cell>
          <cell r="H1069" t="str">
            <v xml:space="preserve"> Rural</v>
          </cell>
          <cell r="I1069" t="str">
            <v>MULTIGRADO</v>
          </cell>
          <cell r="J1069" t="str">
            <v>TRADICIONAL</v>
          </cell>
        </row>
        <row r="1070">
          <cell r="A1070">
            <v>1788</v>
          </cell>
          <cell r="B1070" t="str">
            <v xml:space="preserve"> CHIRIQUï¿½</v>
          </cell>
          <cell r="C1070" t="str">
            <v xml:space="preserve"> CHIRIQUÃ</v>
          </cell>
          <cell r="D1070" t="str">
            <v xml:space="preserve"> DOLEGA</v>
          </cell>
          <cell r="E1070" t="str">
            <v xml:space="preserve"> DOLEGA </v>
          </cell>
          <cell r="F1070" t="str">
            <v xml:space="preserve"> ESC. LEOPOLDINA FIELD</v>
          </cell>
          <cell r="G1070" t="str">
            <v xml:space="preserve"> PUBLICA</v>
          </cell>
          <cell r="H1070" t="str">
            <v xml:space="preserve"> Urbana</v>
          </cell>
          <cell r="I1070" t="str">
            <v>UNIGRADO</v>
          </cell>
          <cell r="J1070" t="str">
            <v>TRADICIONAL</v>
          </cell>
        </row>
        <row r="1071">
          <cell r="A1071">
            <v>1789</v>
          </cell>
          <cell r="B1071" t="str">
            <v xml:space="preserve"> CHIRIQUï¿½</v>
          </cell>
          <cell r="C1071" t="str">
            <v xml:space="preserve"> CHIRIQUÃ</v>
          </cell>
          <cell r="D1071" t="str">
            <v xml:space="preserve"> DOLEGA</v>
          </cell>
          <cell r="E1071" t="str">
            <v xml:space="preserve"> LOS ALGARROBOS</v>
          </cell>
          <cell r="F1071" t="str">
            <v xml:space="preserve"> ESC. LOS ALGARROBOS</v>
          </cell>
          <cell r="G1071" t="str">
            <v xml:space="preserve"> PUBLICA</v>
          </cell>
          <cell r="H1071" t="str">
            <v xml:space="preserve"> Urbana</v>
          </cell>
          <cell r="I1071" t="str">
            <v>UNIGRADO</v>
          </cell>
          <cell r="J1071" t="str">
            <v>TRADICIONAL</v>
          </cell>
        </row>
        <row r="1072">
          <cell r="A1072">
            <v>1790</v>
          </cell>
          <cell r="B1072" t="str">
            <v xml:space="preserve"> CHIRIQUï¿½</v>
          </cell>
          <cell r="C1072" t="str">
            <v xml:space="preserve"> CHIRIQUÃ</v>
          </cell>
          <cell r="D1072" t="str">
            <v xml:space="preserve"> DOLEGA</v>
          </cell>
          <cell r="E1072" t="str">
            <v xml:space="preserve"> DOLEGA </v>
          </cell>
          <cell r="F1072" t="str">
            <v xml:space="preserve"> ESC. LOS BEJUCOS</v>
          </cell>
          <cell r="G1072" t="str">
            <v xml:space="preserve"> PUBLICA</v>
          </cell>
          <cell r="H1072" t="str">
            <v xml:space="preserve"> Rural</v>
          </cell>
          <cell r="I1072" t="str">
            <v>MULTIGRADO</v>
          </cell>
          <cell r="J1072" t="str">
            <v>TRADICIONAL</v>
          </cell>
        </row>
        <row r="1073">
          <cell r="A1073">
            <v>1794</v>
          </cell>
          <cell r="B1073" t="str">
            <v xml:space="preserve"> CHIRIQUï¿½</v>
          </cell>
          <cell r="C1073" t="str">
            <v xml:space="preserve"> CHIRIQUÃ</v>
          </cell>
          <cell r="D1073" t="str">
            <v xml:space="preserve"> DOLEGA</v>
          </cell>
          <cell r="E1073" t="str">
            <v xml:space="preserve"> DOLEGA </v>
          </cell>
          <cell r="F1073" t="str">
            <v xml:space="preserve"> ESC. SECUNDARIA BEATRIZ M. DE CABAL</v>
          </cell>
          <cell r="G1073" t="str">
            <v xml:space="preserve"> PUBLICA</v>
          </cell>
          <cell r="H1073" t="str">
            <v xml:space="preserve"> Urbana</v>
          </cell>
          <cell r="I1073" t="str">
            <v>UNIGRADO</v>
          </cell>
          <cell r="J1073" t="str">
            <v>TRADICIONAL</v>
          </cell>
        </row>
        <row r="1074">
          <cell r="A1074">
            <v>1798</v>
          </cell>
          <cell r="B1074" t="str">
            <v xml:space="preserve"> CHIRIQUï¿½</v>
          </cell>
          <cell r="C1074" t="str">
            <v xml:space="preserve"> CHIRIQUÃ</v>
          </cell>
          <cell r="D1074" t="str">
            <v xml:space="preserve"> DOLEGA</v>
          </cell>
          <cell r="E1074" t="str">
            <v xml:space="preserve"> LOS ALGARROBOS</v>
          </cell>
          <cell r="F1074" t="str">
            <v xml:space="preserve"> ESC. SANTA ROSA</v>
          </cell>
          <cell r="G1074" t="str">
            <v xml:space="preserve"> PUBLICA</v>
          </cell>
          <cell r="H1074" t="str">
            <v xml:space="preserve"> Rural</v>
          </cell>
          <cell r="I1074" t="str">
            <v>MULTIGRADO</v>
          </cell>
          <cell r="J1074" t="str">
            <v>TRADICIONAL</v>
          </cell>
        </row>
        <row r="1075">
          <cell r="A1075">
            <v>1799</v>
          </cell>
          <cell r="B1075" t="str">
            <v xml:space="preserve"> CHIRIQUï¿½</v>
          </cell>
          <cell r="C1075" t="str">
            <v xml:space="preserve"> CHIRIQUÃ</v>
          </cell>
          <cell r="D1075" t="str">
            <v xml:space="preserve"> DOLEGA</v>
          </cell>
          <cell r="E1075" t="str">
            <v xml:space="preserve"> LOS ALGARROBOS</v>
          </cell>
          <cell r="F1075" t="str">
            <v xml:space="preserve"> ESC. ALGARROBO ARRIBA</v>
          </cell>
          <cell r="G1075" t="str">
            <v xml:space="preserve"> PUBLICA</v>
          </cell>
          <cell r="H1075" t="str">
            <v xml:space="preserve"> Rural</v>
          </cell>
          <cell r="I1075" t="str">
            <v>UNIGRADO</v>
          </cell>
          <cell r="J1075" t="str">
            <v>TRADICIONAL</v>
          </cell>
        </row>
        <row r="1076">
          <cell r="A1076">
            <v>1800</v>
          </cell>
          <cell r="B1076" t="str">
            <v xml:space="preserve"> CHIRIQUï¿½</v>
          </cell>
          <cell r="C1076" t="str">
            <v xml:space="preserve"> CHIRIQUÃ</v>
          </cell>
          <cell r="D1076" t="str">
            <v xml:space="preserve"> DOLEGA</v>
          </cell>
          <cell r="E1076" t="str">
            <v xml:space="preserve"> DOLEGA </v>
          </cell>
          <cell r="F1076" t="str">
            <v xml:space="preserve"> ESC. EL FLOR</v>
          </cell>
          <cell r="G1076" t="str">
            <v xml:space="preserve"> PUBLICA</v>
          </cell>
          <cell r="H1076" t="str">
            <v xml:space="preserve"> Rural</v>
          </cell>
          <cell r="I1076" t="str">
            <v>MULTIGRADO</v>
          </cell>
          <cell r="J1076" t="str">
            <v>TRADICIONAL</v>
          </cell>
        </row>
        <row r="1077">
          <cell r="A1077">
            <v>1801</v>
          </cell>
          <cell r="B1077" t="str">
            <v xml:space="preserve"> CHIRIQUï¿½</v>
          </cell>
          <cell r="C1077" t="str">
            <v xml:space="preserve"> CHIRIQUÃ</v>
          </cell>
          <cell r="D1077" t="str">
            <v xml:space="preserve"> DOLEGA</v>
          </cell>
          <cell r="E1077" t="str">
            <v xml:space="preserve"> LOS ALGARROBOS</v>
          </cell>
          <cell r="F1077" t="str">
            <v xml:space="preserve"> C.E.B.G. LAS CAÃ‘AS</v>
          </cell>
          <cell r="G1077" t="str">
            <v xml:space="preserve"> PUBLICA</v>
          </cell>
          <cell r="H1077" t="str">
            <v xml:space="preserve"> Rural</v>
          </cell>
          <cell r="I1077" t="str">
            <v>MULTIGRADO</v>
          </cell>
          <cell r="J1077" t="str">
            <v>TRADICIONAL</v>
          </cell>
        </row>
        <row r="1078">
          <cell r="A1078">
            <v>1802</v>
          </cell>
          <cell r="B1078" t="str">
            <v xml:space="preserve"> CHIRIQUï¿½</v>
          </cell>
          <cell r="C1078" t="str">
            <v xml:space="preserve"> CHIRIQUÃ</v>
          </cell>
          <cell r="D1078" t="str">
            <v xml:space="preserve"> DOLEGA</v>
          </cell>
          <cell r="E1078" t="str">
            <v xml:space="preserve"> DOS RÃOS</v>
          </cell>
          <cell r="F1078" t="str">
            <v xml:space="preserve"> C.E.B.G. JOSE LUCINIO LARA</v>
          </cell>
          <cell r="G1078" t="str">
            <v xml:space="preserve"> PUBLICA</v>
          </cell>
          <cell r="H1078" t="str">
            <v xml:space="preserve"> Rural</v>
          </cell>
          <cell r="I1078" t="str">
            <v>MULTIGRADO</v>
          </cell>
          <cell r="J1078" t="str">
            <v>TRADICIONAL</v>
          </cell>
        </row>
        <row r="1079">
          <cell r="A1079">
            <v>1804</v>
          </cell>
          <cell r="B1079" t="str">
            <v xml:space="preserve"> CHIRIQUï¿½</v>
          </cell>
          <cell r="C1079" t="str">
            <v xml:space="preserve"> CHIRIQUÃ</v>
          </cell>
          <cell r="D1079" t="str">
            <v xml:space="preserve"> DOLEGA</v>
          </cell>
          <cell r="E1079" t="str">
            <v xml:space="preserve"> LOS ANASTACIOS</v>
          </cell>
          <cell r="F1079" t="str">
            <v xml:space="preserve"> ESC. RINCON LARGO</v>
          </cell>
          <cell r="G1079" t="str">
            <v xml:space="preserve"> PUBLICA</v>
          </cell>
          <cell r="H1079" t="str">
            <v xml:space="preserve"> Rural</v>
          </cell>
          <cell r="I1079" t="str">
            <v>MULTIGRADO</v>
          </cell>
          <cell r="J1079" t="str">
            <v>TRADICIONAL</v>
          </cell>
        </row>
        <row r="1080">
          <cell r="A1080">
            <v>1807</v>
          </cell>
          <cell r="B1080" t="str">
            <v xml:space="preserve"> CHIRIQUï¿½</v>
          </cell>
          <cell r="C1080" t="str">
            <v xml:space="preserve"> CHIRIQUÃ</v>
          </cell>
          <cell r="D1080" t="str">
            <v xml:space="preserve"> DOLEGA</v>
          </cell>
          <cell r="E1080" t="str">
            <v xml:space="preserve"> LOS ANASTACIOS</v>
          </cell>
          <cell r="F1080" t="str">
            <v xml:space="preserve"> ESC. CAIMITO</v>
          </cell>
          <cell r="G1080" t="str">
            <v xml:space="preserve"> PUBLICA</v>
          </cell>
          <cell r="H1080" t="str">
            <v xml:space="preserve"> Rural</v>
          </cell>
          <cell r="I1080" t="str">
            <v>MULTIGRADO</v>
          </cell>
          <cell r="J1080" t="str">
            <v>TRADICIONAL</v>
          </cell>
        </row>
        <row r="1081">
          <cell r="A1081">
            <v>1808</v>
          </cell>
          <cell r="B1081" t="str">
            <v xml:space="preserve"> CHIRIQUï¿½</v>
          </cell>
          <cell r="C1081" t="str">
            <v xml:space="preserve"> CHIRIQUÃ</v>
          </cell>
          <cell r="D1081" t="str">
            <v xml:space="preserve"> DOLEGA</v>
          </cell>
          <cell r="E1081" t="str">
            <v xml:space="preserve"> LOS ANASTACIOS</v>
          </cell>
          <cell r="F1081" t="str">
            <v xml:space="preserve"> ESC. LOS ANASTACIOS</v>
          </cell>
          <cell r="G1081" t="str">
            <v xml:space="preserve"> PUBLICA</v>
          </cell>
          <cell r="H1081" t="str">
            <v xml:space="preserve"> Rural</v>
          </cell>
          <cell r="I1081" t="str">
            <v>UNIGRADO</v>
          </cell>
          <cell r="J1081" t="str">
            <v>TRADICIONAL</v>
          </cell>
        </row>
        <row r="1082">
          <cell r="A1082">
            <v>1809</v>
          </cell>
          <cell r="B1082" t="str">
            <v xml:space="preserve"> CHIRIQUï¿½</v>
          </cell>
          <cell r="C1082" t="str">
            <v xml:space="preserve"> CHIRIQUÃ</v>
          </cell>
          <cell r="D1082" t="str">
            <v xml:space="preserve"> DOLEGA</v>
          </cell>
          <cell r="E1082" t="str">
            <v xml:space="preserve"> POTRERILLOS</v>
          </cell>
          <cell r="F1082" t="str">
            <v xml:space="preserve"> ESC. CABECERA DE COCHEA</v>
          </cell>
          <cell r="G1082" t="str">
            <v xml:space="preserve"> PUBLICA</v>
          </cell>
          <cell r="H1082" t="str">
            <v xml:space="preserve"> Rural</v>
          </cell>
          <cell r="I1082" t="str">
            <v>MULTIGRADO</v>
          </cell>
          <cell r="J1082" t="str">
            <v>TRADICIONAL</v>
          </cell>
        </row>
        <row r="1083">
          <cell r="A1083">
            <v>1810</v>
          </cell>
          <cell r="B1083" t="str">
            <v xml:space="preserve"> CHIRIQUï¿½</v>
          </cell>
          <cell r="C1083" t="str">
            <v xml:space="preserve"> CHIRIQUÃ</v>
          </cell>
          <cell r="D1083" t="str">
            <v xml:space="preserve"> DOLEGA</v>
          </cell>
          <cell r="E1083" t="str">
            <v xml:space="preserve"> POTRERILLOS</v>
          </cell>
          <cell r="F1083" t="str">
            <v xml:space="preserve"> ESC. BRAZOS DE COCHEA</v>
          </cell>
          <cell r="G1083" t="str">
            <v xml:space="preserve"> PUBLICA</v>
          </cell>
          <cell r="H1083" t="str">
            <v xml:space="preserve"> Rural</v>
          </cell>
          <cell r="I1083" t="str">
            <v>MULTIGRADO</v>
          </cell>
          <cell r="J1083" t="str">
            <v>TRADICIONAL</v>
          </cell>
        </row>
        <row r="1084">
          <cell r="A1084">
            <v>1812</v>
          </cell>
          <cell r="B1084" t="str">
            <v xml:space="preserve"> CHIRIQUï¿½</v>
          </cell>
          <cell r="C1084" t="str">
            <v xml:space="preserve"> CHIRIQUÃ</v>
          </cell>
          <cell r="D1084" t="str">
            <v xml:space="preserve"> DOLEGA</v>
          </cell>
          <cell r="E1084" t="str">
            <v xml:space="preserve"> POTRERILLOS</v>
          </cell>
          <cell r="F1084" t="str">
            <v xml:space="preserve"> ESC. ARTURO MIRO</v>
          </cell>
          <cell r="G1084" t="str">
            <v xml:space="preserve"> PUBLICA</v>
          </cell>
          <cell r="H1084" t="str">
            <v xml:space="preserve"> Rural</v>
          </cell>
          <cell r="I1084" t="str">
            <v>MULTIGRADO</v>
          </cell>
          <cell r="J1084" t="str">
            <v>MULTIGRADO</v>
          </cell>
        </row>
        <row r="1085">
          <cell r="A1085">
            <v>1813</v>
          </cell>
          <cell r="B1085" t="str">
            <v xml:space="preserve"> CHIRIQUï¿½</v>
          </cell>
          <cell r="C1085" t="str">
            <v xml:space="preserve"> CHIRIQUÃ</v>
          </cell>
          <cell r="D1085" t="str">
            <v xml:space="preserve"> DOLEGA</v>
          </cell>
          <cell r="E1085" t="str">
            <v xml:space="preserve"> POTRERILLOS</v>
          </cell>
          <cell r="F1085" t="str">
            <v xml:space="preserve"> ESC. FELIX A. LARA</v>
          </cell>
          <cell r="G1085" t="str">
            <v xml:space="preserve"> PUBLICA</v>
          </cell>
          <cell r="H1085" t="str">
            <v xml:space="preserve"> Rural</v>
          </cell>
          <cell r="I1085" t="str">
            <v>UNIGRADO</v>
          </cell>
          <cell r="J1085" t="str">
            <v>TELEBASICA</v>
          </cell>
        </row>
        <row r="1086">
          <cell r="A1086">
            <v>1814</v>
          </cell>
          <cell r="B1086" t="str">
            <v xml:space="preserve"> CHIRIQUï¿½</v>
          </cell>
          <cell r="C1086" t="str">
            <v xml:space="preserve"> CHIRIQUÃ</v>
          </cell>
          <cell r="D1086" t="str">
            <v xml:space="preserve"> DOLEGA</v>
          </cell>
          <cell r="E1086" t="str">
            <v xml:space="preserve"> POTRERILLOS ABAJO</v>
          </cell>
          <cell r="F1086" t="str">
            <v xml:space="preserve"> ESC. ELIFENIA STAFF</v>
          </cell>
          <cell r="G1086" t="str">
            <v xml:space="preserve"> PUBLICA</v>
          </cell>
          <cell r="H1086" t="str">
            <v xml:space="preserve"> Rural</v>
          </cell>
          <cell r="I1086" t="str">
            <v>UNIGRADO</v>
          </cell>
          <cell r="J1086" t="str">
            <v>TELEBASICA</v>
          </cell>
        </row>
        <row r="1087">
          <cell r="A1087">
            <v>1815</v>
          </cell>
          <cell r="B1087" t="str">
            <v xml:space="preserve"> CHIRIQUï¿½</v>
          </cell>
          <cell r="C1087" t="str">
            <v xml:space="preserve"> CHIRIQUÃ</v>
          </cell>
          <cell r="D1087" t="str">
            <v xml:space="preserve"> DOLEGA</v>
          </cell>
          <cell r="E1087" t="str">
            <v xml:space="preserve"> POTRERILLOS ABAJO</v>
          </cell>
          <cell r="F1087" t="str">
            <v xml:space="preserve"> ESC. LA ACEQUIA</v>
          </cell>
          <cell r="G1087" t="str">
            <v xml:space="preserve"> PUBLICA</v>
          </cell>
          <cell r="H1087" t="str">
            <v xml:space="preserve"> Rural</v>
          </cell>
          <cell r="I1087" t="str">
            <v>MULTIGRADO</v>
          </cell>
          <cell r="J1087" t="str">
            <v>TRADICIONAL</v>
          </cell>
        </row>
        <row r="1088">
          <cell r="A1088">
            <v>1817</v>
          </cell>
          <cell r="B1088" t="str">
            <v xml:space="preserve"> CHIRIQUï¿½</v>
          </cell>
          <cell r="C1088" t="str">
            <v xml:space="preserve"> CHIRIQUÃ</v>
          </cell>
          <cell r="D1088" t="str">
            <v xml:space="preserve"> DOLEGA</v>
          </cell>
          <cell r="E1088" t="str">
            <v xml:space="preserve"> ROVIRA</v>
          </cell>
          <cell r="F1088" t="str">
            <v xml:space="preserve"> ESC. ROVIRA ARRIBA</v>
          </cell>
          <cell r="G1088" t="str">
            <v xml:space="preserve"> PUBLICA</v>
          </cell>
          <cell r="H1088" t="str">
            <v xml:space="preserve"> Rural</v>
          </cell>
          <cell r="I1088" t="str">
            <v>MULTIGRADO</v>
          </cell>
          <cell r="J1088" t="str">
            <v>TRADICIONAL</v>
          </cell>
        </row>
        <row r="1089">
          <cell r="A1089">
            <v>1818</v>
          </cell>
          <cell r="B1089" t="str">
            <v xml:space="preserve"> CHIRIQUï¿½</v>
          </cell>
          <cell r="C1089" t="str">
            <v xml:space="preserve"> CHIRIQUÃ</v>
          </cell>
          <cell r="D1089" t="str">
            <v xml:space="preserve"> DOLEGA</v>
          </cell>
          <cell r="E1089" t="str">
            <v xml:space="preserve"> ROVIRA</v>
          </cell>
          <cell r="F1089" t="str">
            <v xml:space="preserve"> ESC. MAYOR MARTIN GONZALEZ</v>
          </cell>
          <cell r="G1089" t="str">
            <v xml:space="preserve"> PUBLICA</v>
          </cell>
          <cell r="H1089" t="str">
            <v xml:space="preserve"> Rural</v>
          </cell>
          <cell r="I1089" t="str">
            <v>MULTIGRADO</v>
          </cell>
          <cell r="J1089" t="str">
            <v>TRADICIONAL</v>
          </cell>
        </row>
        <row r="1090">
          <cell r="A1090">
            <v>1819</v>
          </cell>
          <cell r="B1090" t="str">
            <v xml:space="preserve"> CHIRIQUï¿½</v>
          </cell>
          <cell r="C1090" t="str">
            <v xml:space="preserve"> CHIRIQUÃ</v>
          </cell>
          <cell r="D1090" t="str">
            <v xml:space="preserve"> DOLEGA</v>
          </cell>
          <cell r="E1090" t="str">
            <v xml:space="preserve"> ROVIRA</v>
          </cell>
          <cell r="F1090" t="str">
            <v xml:space="preserve"> ESC. BANCO DE PALMIRA</v>
          </cell>
          <cell r="G1090" t="str">
            <v xml:space="preserve"> PUBLICA</v>
          </cell>
          <cell r="H1090" t="str">
            <v xml:space="preserve"> Rural</v>
          </cell>
          <cell r="I1090" t="str">
            <v>MULTIGRADO</v>
          </cell>
          <cell r="J1090" t="str">
            <v>TRADICIONAL</v>
          </cell>
        </row>
        <row r="1091">
          <cell r="A1091">
            <v>1820</v>
          </cell>
          <cell r="B1091" t="str">
            <v xml:space="preserve"> CHIRIQUï¿½</v>
          </cell>
          <cell r="C1091" t="str">
            <v xml:space="preserve"> CHIRIQUÃ</v>
          </cell>
          <cell r="D1091" t="str">
            <v xml:space="preserve"> DOLEGA</v>
          </cell>
          <cell r="E1091" t="str">
            <v xml:space="preserve"> ROVIRA</v>
          </cell>
          <cell r="F1091" t="str">
            <v xml:space="preserve"> ESC. EL BANCO</v>
          </cell>
          <cell r="G1091" t="str">
            <v xml:space="preserve"> PUBLICA</v>
          </cell>
          <cell r="H1091" t="str">
            <v xml:space="preserve"> Rural</v>
          </cell>
          <cell r="I1091" t="str">
            <v>MULTIGRADO</v>
          </cell>
          <cell r="J1091" t="str">
            <v>TRADICIONAL</v>
          </cell>
        </row>
        <row r="1092">
          <cell r="A1092">
            <v>1822</v>
          </cell>
          <cell r="B1092" t="str">
            <v xml:space="preserve"> CHIRIQUï¿½</v>
          </cell>
          <cell r="C1092" t="str">
            <v xml:space="preserve"> CHIRIQUÃ</v>
          </cell>
          <cell r="D1092" t="str">
            <v xml:space="preserve"> DOLEGA</v>
          </cell>
          <cell r="E1092" t="str">
            <v xml:space="preserve"> TINAJAS</v>
          </cell>
          <cell r="F1092" t="str">
            <v xml:space="preserve"> ESC. LOMA ALTA</v>
          </cell>
          <cell r="G1092" t="str">
            <v xml:space="preserve"> PUBLICA</v>
          </cell>
          <cell r="H1092" t="str">
            <v xml:space="preserve"> Rural</v>
          </cell>
          <cell r="I1092" t="str">
            <v>MULTIGRADO</v>
          </cell>
          <cell r="J1092" t="str">
            <v>TRADICIONAL</v>
          </cell>
        </row>
        <row r="1093">
          <cell r="A1093">
            <v>1823</v>
          </cell>
          <cell r="B1093" t="str">
            <v xml:space="preserve"> CHIRIQUï¿½</v>
          </cell>
          <cell r="C1093" t="str">
            <v xml:space="preserve"> CHIRIQUÃ</v>
          </cell>
          <cell r="D1093" t="str">
            <v xml:space="preserve"> DOLEGA</v>
          </cell>
          <cell r="E1093" t="str">
            <v xml:space="preserve"> ROVIRA</v>
          </cell>
          <cell r="F1093" t="str">
            <v xml:space="preserve"> ESC. PALMA REAL</v>
          </cell>
          <cell r="G1093" t="str">
            <v xml:space="preserve"> PUBLICA</v>
          </cell>
          <cell r="H1093" t="str">
            <v xml:space="preserve"> Rural</v>
          </cell>
          <cell r="I1093" t="str">
            <v>MULTIGRADO</v>
          </cell>
          <cell r="J1093" t="str">
            <v>TRADICIONAL</v>
          </cell>
        </row>
        <row r="1094">
          <cell r="A1094">
            <v>1824</v>
          </cell>
          <cell r="B1094" t="str">
            <v xml:space="preserve"> CHIRIQUï¿½</v>
          </cell>
          <cell r="C1094" t="str">
            <v xml:space="preserve"> CHIRIQUÃ</v>
          </cell>
          <cell r="D1094" t="str">
            <v xml:space="preserve"> DOLEGA</v>
          </cell>
          <cell r="E1094" t="str">
            <v xml:space="preserve"> TINAJAS</v>
          </cell>
          <cell r="F1094" t="str">
            <v xml:space="preserve"> ESC. BALITA</v>
          </cell>
          <cell r="G1094" t="str">
            <v xml:space="preserve"> PUBLICA</v>
          </cell>
          <cell r="H1094" t="str">
            <v xml:space="preserve"> Rural</v>
          </cell>
          <cell r="I1094" t="str">
            <v>MULTIGRADO</v>
          </cell>
          <cell r="J1094" t="str">
            <v>TRADICIONAL</v>
          </cell>
        </row>
        <row r="1095">
          <cell r="A1095">
            <v>1825</v>
          </cell>
          <cell r="B1095" t="str">
            <v xml:space="preserve"> CHIRIQUï¿½</v>
          </cell>
          <cell r="C1095" t="str">
            <v xml:space="preserve"> CHIRIQUÃ</v>
          </cell>
          <cell r="D1095" t="str">
            <v xml:space="preserve"> DOLEGA</v>
          </cell>
          <cell r="E1095" t="str">
            <v xml:space="preserve"> TINAJAS</v>
          </cell>
          <cell r="F1095" t="str">
            <v xml:space="preserve"> ESC. LOS PALOMOS</v>
          </cell>
          <cell r="G1095" t="str">
            <v xml:space="preserve"> PUBLICA</v>
          </cell>
          <cell r="H1095" t="str">
            <v xml:space="preserve"> Rural</v>
          </cell>
          <cell r="I1095" t="str">
            <v>MULTIGRADO</v>
          </cell>
          <cell r="J1095" t="str">
            <v>TRADICIONAL</v>
          </cell>
        </row>
        <row r="1096">
          <cell r="A1096">
            <v>1826</v>
          </cell>
          <cell r="B1096" t="str">
            <v xml:space="preserve"> CHIRIQUï¿½</v>
          </cell>
          <cell r="C1096" t="str">
            <v xml:space="preserve"> CHIRIQUÃ</v>
          </cell>
          <cell r="D1096" t="str">
            <v xml:space="preserve"> DOLEGA</v>
          </cell>
          <cell r="E1096" t="str">
            <v xml:space="preserve"> TINAJAS</v>
          </cell>
          <cell r="F1096" t="str">
            <v xml:space="preserve"> ESC. LAS TINAJAS</v>
          </cell>
          <cell r="G1096" t="str">
            <v xml:space="preserve"> PUBLICA</v>
          </cell>
          <cell r="H1096" t="str">
            <v xml:space="preserve"> Rural</v>
          </cell>
          <cell r="I1096" t="str">
            <v>UNIGRADO</v>
          </cell>
          <cell r="J1096" t="str">
            <v>MULTIGRADO</v>
          </cell>
        </row>
        <row r="1097">
          <cell r="A1097">
            <v>1828</v>
          </cell>
          <cell r="B1097" t="str">
            <v xml:space="preserve"> CHIRIQUï¿½</v>
          </cell>
          <cell r="C1097" t="str">
            <v xml:space="preserve"> CHIRIQUÃ</v>
          </cell>
          <cell r="D1097" t="str">
            <v xml:space="preserve"> GUALACA</v>
          </cell>
          <cell r="E1097" t="str">
            <v xml:space="preserve"> GUALACA </v>
          </cell>
          <cell r="F1097" t="str">
            <v xml:space="preserve"> ESC. SEBASTIAN SANCHEZ</v>
          </cell>
          <cell r="G1097" t="str">
            <v xml:space="preserve"> PUBLICA</v>
          </cell>
          <cell r="H1097" t="str">
            <v xml:space="preserve"> Rural</v>
          </cell>
          <cell r="I1097" t="str">
            <v>MULTIGRADO</v>
          </cell>
          <cell r="J1097" t="str">
            <v>TRADICIONAL</v>
          </cell>
        </row>
        <row r="1098">
          <cell r="A1098">
            <v>1830</v>
          </cell>
          <cell r="B1098" t="str">
            <v xml:space="preserve"> CHIRIQUï¿½</v>
          </cell>
          <cell r="C1098" t="str">
            <v xml:space="preserve"> CHIRIQUÃ</v>
          </cell>
          <cell r="D1098" t="str">
            <v xml:space="preserve"> GUALACA</v>
          </cell>
          <cell r="E1098" t="str">
            <v xml:space="preserve"> GUALACA </v>
          </cell>
          <cell r="F1098" t="str">
            <v xml:space="preserve"> ESC. SECUNDARIA JESUS MARIA PLA</v>
          </cell>
          <cell r="G1098" t="str">
            <v xml:space="preserve"> PUBLICA</v>
          </cell>
          <cell r="H1098" t="str">
            <v xml:space="preserve"> Urbana</v>
          </cell>
          <cell r="I1098" t="str">
            <v>UNIGRADO</v>
          </cell>
          <cell r="J1098" t="str">
            <v>TRADICIONAL</v>
          </cell>
        </row>
        <row r="1099">
          <cell r="A1099">
            <v>1831</v>
          </cell>
          <cell r="B1099" t="str">
            <v xml:space="preserve"> CHIRIQUï¿½</v>
          </cell>
          <cell r="C1099" t="str">
            <v xml:space="preserve"> CHIRIQUÃ</v>
          </cell>
          <cell r="D1099" t="str">
            <v xml:space="preserve"> GUALACA</v>
          </cell>
          <cell r="E1099" t="str">
            <v xml:space="preserve"> GUALACA </v>
          </cell>
          <cell r="F1099" t="str">
            <v xml:space="preserve"> ESC. GUALACA</v>
          </cell>
          <cell r="G1099" t="str">
            <v xml:space="preserve"> PUBLICA</v>
          </cell>
          <cell r="H1099" t="str">
            <v xml:space="preserve"> Urbana</v>
          </cell>
          <cell r="I1099" t="str">
            <v>UNIGRADO</v>
          </cell>
          <cell r="J1099" t="str">
            <v>TRADICIONAL</v>
          </cell>
        </row>
        <row r="1100">
          <cell r="A1100">
            <v>1833</v>
          </cell>
          <cell r="B1100" t="str">
            <v xml:space="preserve"> CHIRIQUï¿½</v>
          </cell>
          <cell r="C1100" t="str">
            <v xml:space="preserve"> CHIRIQUÃ</v>
          </cell>
          <cell r="D1100" t="str">
            <v xml:space="preserve"> GUALACA</v>
          </cell>
          <cell r="E1100" t="str">
            <v xml:space="preserve"> GUALACA </v>
          </cell>
          <cell r="F1100" t="str">
            <v xml:space="preserve"> ESC. BELLA VISTA</v>
          </cell>
          <cell r="G1100" t="str">
            <v xml:space="preserve"> PUBLICA</v>
          </cell>
          <cell r="H1100" t="str">
            <v xml:space="preserve"> Rural</v>
          </cell>
          <cell r="I1100" t="str">
            <v>MULTIGRADO</v>
          </cell>
          <cell r="J1100" t="str">
            <v>TRADICIONAL</v>
          </cell>
        </row>
        <row r="1101">
          <cell r="A1101">
            <v>1835</v>
          </cell>
          <cell r="B1101" t="str">
            <v xml:space="preserve"> CHIRIQUï¿½</v>
          </cell>
          <cell r="C1101" t="str">
            <v xml:space="preserve"> CHIRIQUÃ</v>
          </cell>
          <cell r="D1101" t="str">
            <v xml:space="preserve"> GUALACA</v>
          </cell>
          <cell r="E1101" t="str">
            <v xml:space="preserve"> GUALACA </v>
          </cell>
          <cell r="F1101" t="str">
            <v xml:space="preserve"> ESC. HIGUERON</v>
          </cell>
          <cell r="G1101" t="str">
            <v xml:space="preserve"> PUBLICA</v>
          </cell>
          <cell r="H1101" t="str">
            <v xml:space="preserve"> Rural</v>
          </cell>
          <cell r="I1101" t="str">
            <v>MULTIGRADO</v>
          </cell>
          <cell r="J1101" t="str">
            <v>TRADICIONAL</v>
          </cell>
        </row>
        <row r="1102">
          <cell r="A1102">
            <v>1836</v>
          </cell>
          <cell r="B1102" t="str">
            <v xml:space="preserve"> CHIRIQUï¿½</v>
          </cell>
          <cell r="C1102" t="str">
            <v xml:space="preserve"> CHIRIQUÃ</v>
          </cell>
          <cell r="D1102" t="str">
            <v xml:space="preserve"> GUALACA</v>
          </cell>
          <cell r="E1102" t="str">
            <v xml:space="preserve"> GUALACA </v>
          </cell>
          <cell r="F1102" t="str">
            <v xml:space="preserve"> ESC. LA ESPERANZA</v>
          </cell>
          <cell r="G1102" t="str">
            <v xml:space="preserve"> PUBLICA</v>
          </cell>
          <cell r="H1102" t="str">
            <v xml:space="preserve"> Rural</v>
          </cell>
          <cell r="I1102" t="str">
            <v>MULTIGRADO</v>
          </cell>
          <cell r="J1102" t="str">
            <v>TRADICIONAL</v>
          </cell>
        </row>
        <row r="1103">
          <cell r="A1103">
            <v>1837</v>
          </cell>
          <cell r="B1103" t="str">
            <v xml:space="preserve"> CHIRIQUï¿½</v>
          </cell>
          <cell r="C1103" t="str">
            <v xml:space="preserve"> CHIRIQUÃ</v>
          </cell>
          <cell r="D1103" t="str">
            <v xml:space="preserve"> GUALACA</v>
          </cell>
          <cell r="E1103" t="str">
            <v xml:space="preserve"> HORNITO</v>
          </cell>
          <cell r="F1103" t="str">
            <v xml:space="preserve"> ESC. VALLE DE LA MINA</v>
          </cell>
          <cell r="G1103" t="str">
            <v xml:space="preserve"> PUBLICA</v>
          </cell>
          <cell r="H1103" t="str">
            <v xml:space="preserve"> Rural</v>
          </cell>
          <cell r="I1103" t="str">
            <v>MULTIGRADO</v>
          </cell>
          <cell r="J1103" t="str">
            <v>TELEBASICA</v>
          </cell>
        </row>
        <row r="1104">
          <cell r="A1104">
            <v>1838</v>
          </cell>
          <cell r="B1104" t="str">
            <v xml:space="preserve"> CHIRIQUï¿½</v>
          </cell>
          <cell r="C1104" t="str">
            <v xml:space="preserve"> CHIRIQUÃ</v>
          </cell>
          <cell r="D1104" t="str">
            <v xml:space="preserve"> GUALACA</v>
          </cell>
          <cell r="E1104" t="str">
            <v xml:space="preserve"> HORNITO</v>
          </cell>
          <cell r="F1104" t="str">
            <v xml:space="preserve"> ESC. LOS PLANES</v>
          </cell>
          <cell r="G1104" t="str">
            <v xml:space="preserve"> PUBLICA</v>
          </cell>
          <cell r="H1104" t="str">
            <v xml:space="preserve"> Rural</v>
          </cell>
          <cell r="I1104" t="str">
            <v>MULTIGRADO</v>
          </cell>
          <cell r="J1104" t="str">
            <v>TRADICIONAL</v>
          </cell>
        </row>
        <row r="1105">
          <cell r="A1105">
            <v>1839</v>
          </cell>
          <cell r="B1105" t="str">
            <v xml:space="preserve"> CHIRIQUï¿½</v>
          </cell>
          <cell r="C1105" t="str">
            <v xml:space="preserve"> CHIRIQUÃ</v>
          </cell>
          <cell r="D1105" t="str">
            <v xml:space="preserve"> GUALACA</v>
          </cell>
          <cell r="E1105" t="str">
            <v xml:space="preserve"> HORNITO</v>
          </cell>
          <cell r="F1105" t="str">
            <v xml:space="preserve"> ESC. ENTRE RIOS</v>
          </cell>
          <cell r="G1105" t="str">
            <v xml:space="preserve"> PUBLICA</v>
          </cell>
          <cell r="H1105" t="str">
            <v xml:space="preserve"> Rural</v>
          </cell>
          <cell r="I1105" t="str">
            <v>MULTIGRADO</v>
          </cell>
          <cell r="J1105" t="str">
            <v>TRADICIONAL</v>
          </cell>
        </row>
        <row r="1106">
          <cell r="A1106">
            <v>1840</v>
          </cell>
          <cell r="B1106" t="str">
            <v xml:space="preserve"> CHIRIQUï¿½</v>
          </cell>
          <cell r="C1106" t="str">
            <v xml:space="preserve"> CHIRIQUÃ</v>
          </cell>
          <cell r="D1106" t="str">
            <v xml:space="preserve"> GUALACA</v>
          </cell>
          <cell r="E1106" t="str">
            <v xml:space="preserve"> HORNITO</v>
          </cell>
          <cell r="F1106" t="str">
            <v xml:space="preserve"> ESC. CHIRIQUICITO</v>
          </cell>
          <cell r="G1106" t="str">
            <v xml:space="preserve"> PUBLICA</v>
          </cell>
          <cell r="H1106" t="str">
            <v xml:space="preserve"> Urbana</v>
          </cell>
          <cell r="I1106" t="str">
            <v>MULTIGRADO</v>
          </cell>
          <cell r="J1106" t="str">
            <v>TRADICIONAL</v>
          </cell>
        </row>
        <row r="1107">
          <cell r="A1107">
            <v>1841</v>
          </cell>
          <cell r="B1107" t="str">
            <v xml:space="preserve"> CHIRIQUï¿½</v>
          </cell>
          <cell r="C1107" t="str">
            <v xml:space="preserve"> CHIRIQUÃ</v>
          </cell>
          <cell r="D1107" t="str">
            <v xml:space="preserve"> GUALACA</v>
          </cell>
          <cell r="E1107" t="str">
            <v xml:space="preserve"> PAJA DE SOMBRERO</v>
          </cell>
          <cell r="F1107" t="str">
            <v xml:space="preserve"> ESC. CALABAZAL</v>
          </cell>
          <cell r="G1107" t="str">
            <v xml:space="preserve"> PUBLICA</v>
          </cell>
          <cell r="H1107" t="str">
            <v xml:space="preserve"> Rural</v>
          </cell>
          <cell r="I1107" t="str">
            <v>MULTIGRADO</v>
          </cell>
          <cell r="J1107" t="str">
            <v>TRADICIONAL</v>
          </cell>
        </row>
        <row r="1108">
          <cell r="A1108">
            <v>1842</v>
          </cell>
          <cell r="B1108" t="str">
            <v xml:space="preserve"> CHIRIQUï¿½</v>
          </cell>
          <cell r="C1108" t="str">
            <v xml:space="preserve"> CHIRIQUÃ</v>
          </cell>
          <cell r="D1108" t="str">
            <v xml:space="preserve"> GUALACA</v>
          </cell>
          <cell r="E1108" t="str">
            <v xml:space="preserve"> HORNITO</v>
          </cell>
          <cell r="F1108" t="str">
            <v xml:space="preserve"> ESC. FORTUNA</v>
          </cell>
          <cell r="G1108" t="str">
            <v xml:space="preserve"> PUBLICA</v>
          </cell>
          <cell r="H1108" t="str">
            <v xml:space="preserve"> Rural</v>
          </cell>
          <cell r="I1108" t="str">
            <v>MULTIGRADO</v>
          </cell>
          <cell r="J1108" t="str">
            <v>TRADICIONAL</v>
          </cell>
        </row>
        <row r="1109">
          <cell r="A1109">
            <v>1843</v>
          </cell>
          <cell r="B1109" t="str">
            <v xml:space="preserve"> CHIRIQUï¿½</v>
          </cell>
          <cell r="C1109" t="str">
            <v xml:space="preserve"> CHIRIQUÃ</v>
          </cell>
          <cell r="D1109" t="str">
            <v xml:space="preserve"> GUALACA</v>
          </cell>
          <cell r="E1109" t="str">
            <v xml:space="preserve"> HORNITO</v>
          </cell>
          <cell r="F1109" t="str">
            <v xml:space="preserve"> ESC. SOLEDAD</v>
          </cell>
          <cell r="G1109" t="str">
            <v xml:space="preserve"> PUBLICA</v>
          </cell>
          <cell r="H1109" t="str">
            <v xml:space="preserve"> Rural</v>
          </cell>
          <cell r="I1109" t="str">
            <v>MULTIGRADO</v>
          </cell>
          <cell r="J1109" t="str">
            <v>TRADICIONAL</v>
          </cell>
        </row>
        <row r="1110">
          <cell r="A1110">
            <v>1844</v>
          </cell>
          <cell r="B1110" t="str">
            <v xml:space="preserve"> CHIRIQUï¿½</v>
          </cell>
          <cell r="C1110" t="str">
            <v xml:space="preserve"> CHIRIQUÃ</v>
          </cell>
          <cell r="D1110" t="str">
            <v xml:space="preserve"> GUALACA</v>
          </cell>
          <cell r="E1110" t="str">
            <v xml:space="preserve"> LOS ÃNGELES</v>
          </cell>
          <cell r="F1110" t="str">
            <v xml:space="preserve"> ESC. EUTIMIA B. DE NIETO</v>
          </cell>
          <cell r="G1110" t="str">
            <v xml:space="preserve"> PUBLICA</v>
          </cell>
          <cell r="H1110" t="str">
            <v xml:space="preserve"> Rural</v>
          </cell>
          <cell r="I1110" t="str">
            <v>MULTIGRADO</v>
          </cell>
          <cell r="J1110" t="str">
            <v>TELEBASICA</v>
          </cell>
        </row>
        <row r="1111">
          <cell r="A1111">
            <v>1845</v>
          </cell>
          <cell r="B1111" t="str">
            <v xml:space="preserve"> CHIRIQUï¿½</v>
          </cell>
          <cell r="C1111" t="str">
            <v xml:space="preserve"> CHIRIQUÃ</v>
          </cell>
          <cell r="D1111" t="str">
            <v xml:space="preserve"> GUALACA</v>
          </cell>
          <cell r="E1111" t="str">
            <v xml:space="preserve"> LOS ÃNGELES</v>
          </cell>
          <cell r="F1111" t="str">
            <v xml:space="preserve"> ESC. LOS BONGOS</v>
          </cell>
          <cell r="G1111" t="str">
            <v xml:space="preserve"> PUBLICA</v>
          </cell>
          <cell r="H1111" t="str">
            <v xml:space="preserve"> Rural</v>
          </cell>
          <cell r="I1111" t="str">
            <v>MULTIGRADO</v>
          </cell>
          <cell r="J1111" t="str">
            <v>TRADICIONAL</v>
          </cell>
        </row>
        <row r="1112">
          <cell r="A1112">
            <v>1847</v>
          </cell>
          <cell r="B1112" t="str">
            <v xml:space="preserve"> CHIRIQUï¿½</v>
          </cell>
          <cell r="C1112" t="str">
            <v xml:space="preserve"> CHIRIQUÃ</v>
          </cell>
          <cell r="D1112" t="str">
            <v xml:space="preserve"> GUALACA</v>
          </cell>
          <cell r="E1112" t="str">
            <v xml:space="preserve"> PAJA DE SOMBRERO</v>
          </cell>
          <cell r="F1112" t="str">
            <v xml:space="preserve"> ESC. PAJA DE SOMBRERO</v>
          </cell>
          <cell r="G1112" t="str">
            <v xml:space="preserve"> PUBLICA</v>
          </cell>
          <cell r="H1112" t="str">
            <v xml:space="preserve"> Rural</v>
          </cell>
          <cell r="I1112" t="str">
            <v>MULTIGRADO</v>
          </cell>
          <cell r="J1112" t="str">
            <v>MULTIGRADO</v>
          </cell>
        </row>
        <row r="1113">
          <cell r="A1113">
            <v>1848</v>
          </cell>
          <cell r="B1113" t="str">
            <v xml:space="preserve"> CHIRIQUï¿½</v>
          </cell>
          <cell r="C1113" t="str">
            <v xml:space="preserve"> CHIRIQUÃ</v>
          </cell>
          <cell r="D1113" t="str">
            <v xml:space="preserve"> GUALACA</v>
          </cell>
          <cell r="E1113" t="str">
            <v xml:space="preserve"> RINCÃ“N</v>
          </cell>
          <cell r="F1113" t="str">
            <v xml:space="preserve"> ESC. RINCON DE GUALACA</v>
          </cell>
          <cell r="G1113" t="str">
            <v xml:space="preserve"> PUBLICA</v>
          </cell>
          <cell r="H1113" t="str">
            <v xml:space="preserve"> Rural</v>
          </cell>
          <cell r="I1113" t="str">
            <v>MULTIGRADO</v>
          </cell>
          <cell r="J1113" t="str">
            <v>TRADICIONAL</v>
          </cell>
        </row>
        <row r="1114">
          <cell r="A1114">
            <v>1850</v>
          </cell>
          <cell r="B1114" t="str">
            <v xml:space="preserve"> CHIRIQUï¿½</v>
          </cell>
          <cell r="C1114" t="str">
            <v xml:space="preserve"> CHIRIQUÃ</v>
          </cell>
          <cell r="D1114" t="str">
            <v xml:space="preserve"> GUALACA</v>
          </cell>
          <cell r="E1114" t="str">
            <v xml:space="preserve"> RINCÃ“N</v>
          </cell>
          <cell r="F1114" t="str">
            <v xml:space="preserve"> ESC. DAVID TRUJILLO</v>
          </cell>
          <cell r="G1114" t="str">
            <v xml:space="preserve"> PUBLICA</v>
          </cell>
          <cell r="H1114" t="str">
            <v xml:space="preserve"> Rural</v>
          </cell>
          <cell r="I1114" t="str">
            <v>MULTIGRADO</v>
          </cell>
          <cell r="J1114" t="str">
            <v>TRADICIONAL</v>
          </cell>
        </row>
        <row r="1115">
          <cell r="A1115">
            <v>1851</v>
          </cell>
          <cell r="B1115" t="str">
            <v xml:space="preserve"> CHIRIQUï¿½</v>
          </cell>
          <cell r="C1115" t="str">
            <v xml:space="preserve"> CHIRIQUÃ</v>
          </cell>
          <cell r="D1115" t="str">
            <v xml:space="preserve"> GUALACA</v>
          </cell>
          <cell r="E1115" t="str">
            <v xml:space="preserve"> RINCÃ“N</v>
          </cell>
          <cell r="F1115" t="str">
            <v xml:space="preserve"> ESC. GALERITA</v>
          </cell>
          <cell r="G1115" t="str">
            <v xml:space="preserve"> PUBLICA</v>
          </cell>
          <cell r="H1115" t="str">
            <v xml:space="preserve"> Rural</v>
          </cell>
          <cell r="I1115" t="str">
            <v>MULTIGRADO</v>
          </cell>
          <cell r="J1115" t="str">
            <v>TRADICIONAL</v>
          </cell>
        </row>
        <row r="1116">
          <cell r="A1116">
            <v>1852</v>
          </cell>
          <cell r="B1116" t="str">
            <v xml:space="preserve"> CHIRIQUï¿½</v>
          </cell>
          <cell r="C1116" t="str">
            <v xml:space="preserve"> CHIRIQUÃ</v>
          </cell>
          <cell r="D1116" t="str">
            <v xml:space="preserve"> GUALACA</v>
          </cell>
          <cell r="E1116" t="str">
            <v xml:space="preserve"> RINCÃ“N</v>
          </cell>
          <cell r="F1116" t="str">
            <v xml:space="preserve"> ESC. QUEBRADA DE LAJAS</v>
          </cell>
          <cell r="G1116" t="str">
            <v xml:space="preserve"> PUBLICA</v>
          </cell>
          <cell r="H1116" t="str">
            <v xml:space="preserve"> Rural</v>
          </cell>
          <cell r="I1116" t="str">
            <v>MULTIGRADO</v>
          </cell>
          <cell r="J1116" t="str">
            <v>TRADICIONAL</v>
          </cell>
        </row>
        <row r="1117">
          <cell r="A1117">
            <v>1854</v>
          </cell>
          <cell r="B1117" t="str">
            <v xml:space="preserve"> CHIRIQUï¿½</v>
          </cell>
          <cell r="C1117" t="str">
            <v xml:space="preserve"> CHIRIQUÃ</v>
          </cell>
          <cell r="D1117" t="str">
            <v xml:space="preserve"> REMEDIOS</v>
          </cell>
          <cell r="E1117" t="str">
            <v xml:space="preserve"> REMEDIOS </v>
          </cell>
          <cell r="F1117" t="str">
            <v xml:space="preserve"> ESC. ANTONIO ANGUIZOLA</v>
          </cell>
          <cell r="G1117" t="str">
            <v xml:space="preserve"> PUBLICA</v>
          </cell>
          <cell r="H1117" t="str">
            <v xml:space="preserve"> Urbana</v>
          </cell>
          <cell r="I1117" t="str">
            <v>UNIGRADO</v>
          </cell>
          <cell r="J1117" t="str">
            <v>TRADICIONAL</v>
          </cell>
        </row>
        <row r="1118">
          <cell r="A1118">
            <v>1857</v>
          </cell>
          <cell r="B1118" t="str">
            <v xml:space="preserve"> CHIRIQUï¿½</v>
          </cell>
          <cell r="C1118" t="str">
            <v xml:space="preserve"> CHIRIQUÃ</v>
          </cell>
          <cell r="D1118" t="str">
            <v xml:space="preserve"> REMEDIOS</v>
          </cell>
          <cell r="E1118" t="str">
            <v xml:space="preserve"> SANTA LUCÃA</v>
          </cell>
          <cell r="F1118" t="str">
            <v xml:space="preserve"> I.P.T. CHIRIQUI ORIENTE</v>
          </cell>
          <cell r="G1118" t="str">
            <v xml:space="preserve"> PUBLICA</v>
          </cell>
          <cell r="H1118" t="str">
            <v xml:space="preserve"> Rural</v>
          </cell>
          <cell r="I1118" t="str">
            <v>MULTIGRADO</v>
          </cell>
          <cell r="J1118" t="str">
            <v>TRADICIONAL</v>
          </cell>
        </row>
        <row r="1119">
          <cell r="A1119">
            <v>1859</v>
          </cell>
          <cell r="B1119" t="str">
            <v xml:space="preserve"> CHIRIQUï¿½</v>
          </cell>
          <cell r="C1119" t="str">
            <v xml:space="preserve"> CHIRIQUÃ</v>
          </cell>
          <cell r="D1119" t="str">
            <v xml:space="preserve"> REMEDIOS</v>
          </cell>
          <cell r="E1119" t="str">
            <v xml:space="preserve"> SANTA LUCÃA</v>
          </cell>
          <cell r="F1119" t="str">
            <v xml:space="preserve"> ESC. EL MARIA</v>
          </cell>
          <cell r="G1119" t="str">
            <v xml:space="preserve"> PUBLICA</v>
          </cell>
          <cell r="H1119" t="str">
            <v xml:space="preserve"> Rural</v>
          </cell>
          <cell r="I1119" t="str">
            <v>MULTIGRADO</v>
          </cell>
          <cell r="J1119" t="str">
            <v>TRADICIONAL</v>
          </cell>
        </row>
        <row r="1120">
          <cell r="A1120">
            <v>1868</v>
          </cell>
          <cell r="B1120" t="str">
            <v xml:space="preserve"> CHIRIQUï¿½</v>
          </cell>
          <cell r="C1120" t="str">
            <v xml:space="preserve"> CHIRIQUÃ</v>
          </cell>
          <cell r="D1120" t="str">
            <v xml:space="preserve"> REMEDIOS</v>
          </cell>
          <cell r="E1120" t="str">
            <v xml:space="preserve"> EL NANCITO</v>
          </cell>
          <cell r="F1120" t="str">
            <v xml:space="preserve"> ESC. RICARDO MURGAS</v>
          </cell>
          <cell r="G1120" t="str">
            <v xml:space="preserve"> PUBLICA</v>
          </cell>
          <cell r="H1120" t="str">
            <v xml:space="preserve"> Rural</v>
          </cell>
          <cell r="I1120" t="str">
            <v>MULTIGRADO</v>
          </cell>
          <cell r="J1120" t="str">
            <v>TRADICIONAL</v>
          </cell>
        </row>
        <row r="1121">
          <cell r="A1121">
            <v>1880</v>
          </cell>
          <cell r="B1121" t="str">
            <v xml:space="preserve"> CHIRIQUï¿½</v>
          </cell>
          <cell r="C1121" t="str">
            <v xml:space="preserve"> CHIRIQUÃ</v>
          </cell>
          <cell r="D1121" t="str">
            <v xml:space="preserve"> RENACIMIENTO</v>
          </cell>
          <cell r="E1121" t="str">
            <v xml:space="preserve"> RÃO SERENO</v>
          </cell>
          <cell r="F1121" t="str">
            <v xml:space="preserve"> ESC. RIO SERENO</v>
          </cell>
          <cell r="G1121" t="str">
            <v xml:space="preserve"> PUBLICA</v>
          </cell>
          <cell r="H1121" t="str">
            <v xml:space="preserve"> Rural</v>
          </cell>
          <cell r="I1121" t="str">
            <v>UNIGRADO</v>
          </cell>
          <cell r="J1121" t="str">
            <v>TRADICIONAL</v>
          </cell>
        </row>
        <row r="1122">
          <cell r="A1122">
            <v>1881</v>
          </cell>
          <cell r="B1122" t="str">
            <v xml:space="preserve"> CHIRIQUï¿½</v>
          </cell>
          <cell r="C1122" t="str">
            <v xml:space="preserve"> CHIRIQUÃ</v>
          </cell>
          <cell r="D1122" t="str">
            <v xml:space="preserve"> RENACIMIENTO</v>
          </cell>
          <cell r="E1122" t="str">
            <v xml:space="preserve"> RÃO SERENO</v>
          </cell>
          <cell r="F1122" t="str">
            <v xml:space="preserve"> ESC. LA UNION INTERNACIONAL</v>
          </cell>
          <cell r="G1122" t="str">
            <v xml:space="preserve"> PUBLICA</v>
          </cell>
          <cell r="H1122" t="str">
            <v xml:space="preserve"> Rural</v>
          </cell>
          <cell r="I1122" t="str">
            <v>MULTIGRADO</v>
          </cell>
          <cell r="J1122" t="str">
            <v>TRADICIONAL</v>
          </cell>
        </row>
        <row r="1123">
          <cell r="A1123">
            <v>1884</v>
          </cell>
          <cell r="B1123" t="str">
            <v xml:space="preserve"> CHIRIQUï¿½</v>
          </cell>
          <cell r="C1123" t="str">
            <v xml:space="preserve"> CHIRIQUÃ</v>
          </cell>
          <cell r="D1123" t="str">
            <v xml:space="preserve"> RENACIMIENTO</v>
          </cell>
          <cell r="E1123" t="str">
            <v xml:space="preserve"> RÃO SERENO</v>
          </cell>
          <cell r="F1123" t="str">
            <v xml:space="preserve"> ESC. SECUNDARIA RENACIMIENTO</v>
          </cell>
          <cell r="G1123" t="str">
            <v xml:space="preserve"> PUBLICA</v>
          </cell>
          <cell r="H1123" t="str">
            <v xml:space="preserve"> Rural</v>
          </cell>
          <cell r="I1123" t="str">
            <v>MULTIGRADO</v>
          </cell>
          <cell r="J1123" t="str">
            <v>TRADICIONAL</v>
          </cell>
        </row>
        <row r="1124">
          <cell r="A1124">
            <v>1885</v>
          </cell>
          <cell r="B1124" t="str">
            <v xml:space="preserve"> CHIRIQUï¿½</v>
          </cell>
          <cell r="C1124" t="str">
            <v xml:space="preserve"> CHIRIQUÃ</v>
          </cell>
          <cell r="D1124" t="str">
            <v xml:space="preserve"> RENACIMIENTO</v>
          </cell>
          <cell r="E1124" t="str">
            <v xml:space="preserve"> PLAZA DE CAISÃN</v>
          </cell>
          <cell r="F1124" t="str">
            <v xml:space="preserve"> ESC. CAISAN ARRIBA</v>
          </cell>
          <cell r="G1124" t="str">
            <v xml:space="preserve"> PUBLICA</v>
          </cell>
          <cell r="H1124" t="str">
            <v xml:space="preserve"> Rural</v>
          </cell>
          <cell r="I1124" t="str">
            <v>MULTIGRADO</v>
          </cell>
          <cell r="J1124" t="str">
            <v>TRADICIONAL</v>
          </cell>
        </row>
        <row r="1125">
          <cell r="A1125">
            <v>1886</v>
          </cell>
          <cell r="B1125" t="str">
            <v xml:space="preserve"> CHIRIQUï¿½</v>
          </cell>
          <cell r="C1125" t="str">
            <v xml:space="preserve"> CHIRIQUÃ</v>
          </cell>
          <cell r="D1125" t="str">
            <v xml:space="preserve"> RENACIMIENTO</v>
          </cell>
          <cell r="E1125" t="str">
            <v xml:space="preserve"> RÃO SERENO</v>
          </cell>
          <cell r="F1125" t="str">
            <v xml:space="preserve"> ESC. MIRAFLORES</v>
          </cell>
          <cell r="G1125" t="str">
            <v xml:space="preserve"> PUBLICA</v>
          </cell>
          <cell r="H1125" t="str">
            <v xml:space="preserve"> Rural</v>
          </cell>
          <cell r="I1125" t="str">
            <v>MULTIGRADO</v>
          </cell>
          <cell r="J1125" t="str">
            <v>TRADICIONAL</v>
          </cell>
        </row>
        <row r="1126">
          <cell r="A1126">
            <v>1887</v>
          </cell>
          <cell r="B1126" t="str">
            <v xml:space="preserve"> CHIRIQUï¿½</v>
          </cell>
          <cell r="C1126" t="str">
            <v xml:space="preserve"> CHIRIQUÃ</v>
          </cell>
          <cell r="D1126" t="str">
            <v xml:space="preserve"> RENACIMIENTO</v>
          </cell>
          <cell r="E1126" t="str">
            <v xml:space="preserve"> RÃO SERENO</v>
          </cell>
          <cell r="F1126" t="str">
            <v xml:space="preserve"> ESC. EL CERRON</v>
          </cell>
          <cell r="G1126" t="str">
            <v xml:space="preserve"> PUBLICA</v>
          </cell>
          <cell r="H1126" t="str">
            <v xml:space="preserve"> Rural</v>
          </cell>
          <cell r="I1126" t="str">
            <v>MULTIGRADO</v>
          </cell>
          <cell r="J1126" t="str">
            <v>TRADICIONAL</v>
          </cell>
        </row>
        <row r="1127">
          <cell r="A1127">
            <v>1889</v>
          </cell>
          <cell r="B1127" t="str">
            <v xml:space="preserve"> CHIRIQUï¿½</v>
          </cell>
          <cell r="C1127" t="str">
            <v xml:space="preserve"> CHIRIQUÃ</v>
          </cell>
          <cell r="D1127" t="str">
            <v xml:space="preserve"> RENACIMIENTO</v>
          </cell>
          <cell r="E1127" t="str">
            <v xml:space="preserve"> RÃO SERENO</v>
          </cell>
          <cell r="F1127" t="str">
            <v xml:space="preserve"> ESC. ALTAMIRA</v>
          </cell>
          <cell r="G1127" t="str">
            <v xml:space="preserve"> PUBLICA</v>
          </cell>
          <cell r="H1127" t="str">
            <v xml:space="preserve"> Rural</v>
          </cell>
          <cell r="I1127" t="str">
            <v>MULTIGRADO</v>
          </cell>
          <cell r="J1127" t="str">
            <v>TRADICIONAL</v>
          </cell>
        </row>
        <row r="1128">
          <cell r="A1128">
            <v>1890</v>
          </cell>
          <cell r="B1128" t="str">
            <v xml:space="preserve"> CHIRIQUï¿½</v>
          </cell>
          <cell r="C1128" t="str">
            <v xml:space="preserve"> CHIRIQUÃ</v>
          </cell>
          <cell r="D1128" t="str">
            <v xml:space="preserve"> RENACIMIENTO</v>
          </cell>
          <cell r="E1128" t="str">
            <v xml:space="preserve"> RÃO SERENO</v>
          </cell>
          <cell r="F1128" t="str">
            <v xml:space="preserve"> ESC. PIEDRA DE CANDELA</v>
          </cell>
          <cell r="G1128" t="str">
            <v xml:space="preserve"> PUBLICA</v>
          </cell>
          <cell r="H1128" t="str">
            <v xml:space="preserve"> Rural</v>
          </cell>
          <cell r="I1128" t="str">
            <v>UNIGRADO</v>
          </cell>
          <cell r="J1128" t="str">
            <v>MULTIGRADO</v>
          </cell>
        </row>
        <row r="1129">
          <cell r="A1129">
            <v>1891</v>
          </cell>
          <cell r="B1129" t="str">
            <v xml:space="preserve"> CHIRIQUï¿½</v>
          </cell>
          <cell r="C1129" t="str">
            <v xml:space="preserve"> CHIRIQUÃ</v>
          </cell>
          <cell r="D1129" t="str">
            <v xml:space="preserve"> RENACIMIENTO</v>
          </cell>
          <cell r="E1129" t="str">
            <v xml:space="preserve"> BREÃ‘Ã“N</v>
          </cell>
          <cell r="F1129" t="str">
            <v xml:space="preserve"> ESC. OJO DE AGUA</v>
          </cell>
          <cell r="G1129" t="str">
            <v xml:space="preserve"> PUBLICA</v>
          </cell>
          <cell r="H1129" t="str">
            <v xml:space="preserve"> Rural</v>
          </cell>
          <cell r="I1129" t="str">
            <v>MULTIGRADO</v>
          </cell>
          <cell r="J1129" t="str">
            <v>TRADICIONAL</v>
          </cell>
        </row>
        <row r="1130">
          <cell r="A1130">
            <v>1892</v>
          </cell>
          <cell r="B1130" t="str">
            <v xml:space="preserve"> CHIRIQUï¿½</v>
          </cell>
          <cell r="C1130" t="str">
            <v xml:space="preserve"> CHIRIQUÃ</v>
          </cell>
          <cell r="D1130" t="str">
            <v xml:space="preserve"> RENACIMIENTO</v>
          </cell>
          <cell r="E1130" t="str">
            <v xml:space="preserve"> BREÃ‘Ã“N</v>
          </cell>
          <cell r="F1130" t="str">
            <v xml:space="preserve"> ESC. SALSIPUEDES</v>
          </cell>
          <cell r="G1130" t="str">
            <v xml:space="preserve"> PUBLICA</v>
          </cell>
          <cell r="H1130" t="str">
            <v xml:space="preserve"> Rural</v>
          </cell>
          <cell r="I1130" t="str">
            <v>MULTIGRADO</v>
          </cell>
          <cell r="J1130" t="str">
            <v>TRADICIONAL</v>
          </cell>
        </row>
        <row r="1131">
          <cell r="A1131">
            <v>1893</v>
          </cell>
          <cell r="B1131" t="str">
            <v xml:space="preserve"> CHIRIQUï¿½</v>
          </cell>
          <cell r="C1131" t="str">
            <v xml:space="preserve"> CHIRIQUÃ</v>
          </cell>
          <cell r="D1131" t="str">
            <v xml:space="preserve"> RENACIMIENTO</v>
          </cell>
          <cell r="E1131" t="str">
            <v xml:space="preserve"> BREÃ‘Ã“N</v>
          </cell>
          <cell r="F1131" t="str">
            <v xml:space="preserve"> ESC. BREÃ‘ON</v>
          </cell>
          <cell r="G1131" t="str">
            <v xml:space="preserve"> PUBLICA</v>
          </cell>
          <cell r="H1131" t="str">
            <v xml:space="preserve"> Rural</v>
          </cell>
          <cell r="I1131" t="str">
            <v>MULTIGRADO</v>
          </cell>
          <cell r="J1131" t="str">
            <v>MULTIGRADO</v>
          </cell>
        </row>
        <row r="1132">
          <cell r="A1132">
            <v>1894</v>
          </cell>
          <cell r="B1132" t="str">
            <v xml:space="preserve"> CHIRIQUï¿½</v>
          </cell>
          <cell r="C1132" t="str">
            <v xml:space="preserve"> CHIRIQUÃ</v>
          </cell>
          <cell r="D1132" t="str">
            <v xml:space="preserve"> RENACIMIENTO</v>
          </cell>
          <cell r="E1132" t="str">
            <v xml:space="preserve"> CAÃ‘AS GORDAS</v>
          </cell>
          <cell r="F1132" t="str">
            <v xml:space="preserve"> ESC. COPAL</v>
          </cell>
          <cell r="G1132" t="str">
            <v xml:space="preserve"> PUBLICA</v>
          </cell>
          <cell r="H1132" t="str">
            <v xml:space="preserve"> Rural</v>
          </cell>
          <cell r="I1132" t="str">
            <v>MULTIGRADO</v>
          </cell>
          <cell r="J1132" t="str">
            <v>TRADICIONAL</v>
          </cell>
        </row>
        <row r="1133">
          <cell r="A1133">
            <v>1895</v>
          </cell>
          <cell r="B1133" t="str">
            <v xml:space="preserve"> CHIRIQUï¿½</v>
          </cell>
          <cell r="C1133" t="str">
            <v xml:space="preserve"> CHIRIQUÃ</v>
          </cell>
          <cell r="D1133" t="str">
            <v xml:space="preserve"> RENACIMIENTO</v>
          </cell>
          <cell r="E1133" t="str">
            <v xml:space="preserve"> CAÃ‘AS GORDAS</v>
          </cell>
          <cell r="F1133" t="str">
            <v xml:space="preserve"> ESC. QUEBRADA DE VUELTAS</v>
          </cell>
          <cell r="G1133" t="str">
            <v xml:space="preserve"> PUBLICA</v>
          </cell>
          <cell r="H1133" t="str">
            <v xml:space="preserve"> Rural</v>
          </cell>
          <cell r="I1133" t="str">
            <v>MULTIGRADO</v>
          </cell>
          <cell r="J1133" t="str">
            <v>TELEBASICA</v>
          </cell>
        </row>
        <row r="1134">
          <cell r="A1134">
            <v>1896</v>
          </cell>
          <cell r="B1134" t="str">
            <v xml:space="preserve"> CHIRIQUï¿½</v>
          </cell>
          <cell r="C1134" t="str">
            <v xml:space="preserve"> CHIRIQUÃ</v>
          </cell>
          <cell r="D1134" t="str">
            <v xml:space="preserve"> RENACIMIENTO</v>
          </cell>
          <cell r="E1134" t="str">
            <v xml:space="preserve"> CAÃ‘AS GORDAS</v>
          </cell>
          <cell r="F1134" t="str">
            <v xml:space="preserve"> ESC. LOS PLANES</v>
          </cell>
          <cell r="G1134" t="str">
            <v xml:space="preserve"> PUBLICA</v>
          </cell>
          <cell r="H1134" t="str">
            <v xml:space="preserve"> Rural</v>
          </cell>
          <cell r="I1134" t="str">
            <v>MULTIGRADO</v>
          </cell>
          <cell r="J1134" t="str">
            <v>TRADICIONAL</v>
          </cell>
        </row>
        <row r="1135">
          <cell r="A1135">
            <v>1897</v>
          </cell>
          <cell r="B1135" t="str">
            <v xml:space="preserve"> CHIRIQUï¿½</v>
          </cell>
          <cell r="C1135" t="str">
            <v xml:space="preserve"> CHIRIQUÃ</v>
          </cell>
          <cell r="D1135" t="str">
            <v xml:space="preserve"> RENACIMIENTO</v>
          </cell>
          <cell r="E1135" t="str">
            <v xml:space="preserve"> CAÃ‘AS GORDAS</v>
          </cell>
          <cell r="F1135" t="str">
            <v xml:space="preserve"> ESC. NUEVA DELLY</v>
          </cell>
          <cell r="G1135" t="str">
            <v xml:space="preserve"> PUBLICA</v>
          </cell>
          <cell r="H1135" t="str">
            <v xml:space="preserve"> Rural</v>
          </cell>
          <cell r="I1135" t="str">
            <v>MULTIGRADO</v>
          </cell>
          <cell r="J1135" t="str">
            <v>TRADICIONAL</v>
          </cell>
        </row>
        <row r="1136">
          <cell r="A1136">
            <v>1900</v>
          </cell>
          <cell r="B1136" t="str">
            <v xml:space="preserve"> CHIRIQUï¿½</v>
          </cell>
          <cell r="C1136" t="str">
            <v xml:space="preserve"> CHIRIQUÃ</v>
          </cell>
          <cell r="D1136" t="str">
            <v xml:space="preserve"> RENACIMIENTO</v>
          </cell>
          <cell r="E1136" t="str">
            <v xml:space="preserve"> CAÃ‘AS GORDAS</v>
          </cell>
          <cell r="F1136" t="str">
            <v xml:space="preserve"> ESC. ALTO QUIEL</v>
          </cell>
          <cell r="G1136" t="str">
            <v xml:space="preserve"> PUBLICA</v>
          </cell>
          <cell r="H1136" t="str">
            <v xml:space="preserve"> Rural</v>
          </cell>
          <cell r="I1136" t="str">
            <v>UNIGRADO</v>
          </cell>
          <cell r="J1136" t="str">
            <v>TRADICIONAL</v>
          </cell>
        </row>
        <row r="1137">
          <cell r="A1137">
            <v>1901</v>
          </cell>
          <cell r="B1137" t="str">
            <v xml:space="preserve"> CHIRIQUï¿½</v>
          </cell>
          <cell r="C1137" t="str">
            <v xml:space="preserve"> CHIRIQUÃ</v>
          </cell>
          <cell r="D1137" t="str">
            <v xml:space="preserve"> RENACIMIENTO</v>
          </cell>
          <cell r="E1137" t="str">
            <v xml:space="preserve"> CAÃ‘AS GORDAS</v>
          </cell>
          <cell r="F1137" t="str">
            <v xml:space="preserve"> ESC. BAJOS DE CHIRIQUI</v>
          </cell>
          <cell r="G1137" t="str">
            <v xml:space="preserve"> PUBLICA</v>
          </cell>
          <cell r="H1137" t="str">
            <v xml:space="preserve"> Rural</v>
          </cell>
          <cell r="I1137" t="str">
            <v>MULTIGRADO</v>
          </cell>
          <cell r="J1137" t="str">
            <v>MULTIGRADO</v>
          </cell>
        </row>
        <row r="1138">
          <cell r="A1138">
            <v>1902</v>
          </cell>
          <cell r="B1138" t="str">
            <v xml:space="preserve"> CHIRIQUï¿½</v>
          </cell>
          <cell r="C1138" t="str">
            <v xml:space="preserve"> CHIRIQUÃ</v>
          </cell>
          <cell r="D1138" t="str">
            <v xml:space="preserve"> RENACIMIENTO</v>
          </cell>
          <cell r="E1138" t="str">
            <v xml:space="preserve"> CAÃ‘AS GORDAS</v>
          </cell>
          <cell r="F1138" t="str">
            <v xml:space="preserve"> ESC. CAÃ‘AS GORDAS</v>
          </cell>
          <cell r="G1138" t="str">
            <v xml:space="preserve"> PUBLICA</v>
          </cell>
          <cell r="H1138" t="str">
            <v xml:space="preserve"> Rural</v>
          </cell>
          <cell r="I1138" t="str">
            <v>MULTIGRADO</v>
          </cell>
          <cell r="J1138" t="str">
            <v>TRADICIONAL</v>
          </cell>
        </row>
        <row r="1139">
          <cell r="A1139">
            <v>1903</v>
          </cell>
          <cell r="B1139" t="str">
            <v xml:space="preserve"> CHIRIQUï¿½</v>
          </cell>
          <cell r="C1139" t="str">
            <v xml:space="preserve"> CHIRIQUÃ</v>
          </cell>
          <cell r="D1139" t="str">
            <v xml:space="preserve"> RENACIMIENTO</v>
          </cell>
          <cell r="E1139" t="str">
            <v xml:space="preserve"> MONTE LIRIO</v>
          </cell>
          <cell r="F1139" t="str">
            <v xml:space="preserve"> ESC. SANTA CLARA ABAJO</v>
          </cell>
          <cell r="G1139" t="str">
            <v xml:space="preserve"> PUBLICA</v>
          </cell>
          <cell r="H1139" t="str">
            <v xml:space="preserve"> Rural</v>
          </cell>
          <cell r="I1139" t="str">
            <v>MULTIGRADO</v>
          </cell>
          <cell r="J1139" t="str">
            <v>TRADICIONAL</v>
          </cell>
        </row>
        <row r="1140">
          <cell r="A1140">
            <v>1904</v>
          </cell>
          <cell r="B1140" t="str">
            <v xml:space="preserve"> CHIRIQUï¿½</v>
          </cell>
          <cell r="C1140" t="str">
            <v xml:space="preserve"> CHIRIQUÃ</v>
          </cell>
          <cell r="D1140" t="str">
            <v xml:space="preserve"> RENACIMIENTO</v>
          </cell>
          <cell r="E1140" t="str">
            <v xml:space="preserve"> SANTA CLARA</v>
          </cell>
          <cell r="F1140" t="str">
            <v xml:space="preserve"> ESC. PALMARITO</v>
          </cell>
          <cell r="G1140" t="str">
            <v xml:space="preserve"> PUBLICA</v>
          </cell>
          <cell r="H1140" t="str">
            <v xml:space="preserve"> Rural</v>
          </cell>
          <cell r="I1140" t="str">
            <v>MULTIGRADO</v>
          </cell>
          <cell r="J1140" t="str">
            <v>TRADICIONAL</v>
          </cell>
        </row>
        <row r="1141">
          <cell r="A1141">
            <v>1905</v>
          </cell>
          <cell r="B1141" t="str">
            <v xml:space="preserve"> CHIRIQUï¿½</v>
          </cell>
          <cell r="C1141" t="str">
            <v xml:space="preserve"> CHIRIQUÃ</v>
          </cell>
          <cell r="D1141" t="str">
            <v xml:space="preserve"> RENACIMIENTO</v>
          </cell>
          <cell r="E1141" t="str">
            <v xml:space="preserve"> MONTE LIRIO</v>
          </cell>
          <cell r="F1141" t="str">
            <v xml:space="preserve"> I.P.T. MONTE LIRIO</v>
          </cell>
          <cell r="G1141" t="str">
            <v xml:space="preserve"> PUBLICA</v>
          </cell>
          <cell r="H1141" t="str">
            <v xml:space="preserve"> Rural</v>
          </cell>
          <cell r="I1141" t="str">
            <v>UNIGRADO</v>
          </cell>
          <cell r="J1141" t="str">
            <v>TRADICIONAL</v>
          </cell>
        </row>
        <row r="1142">
          <cell r="A1142">
            <v>1911</v>
          </cell>
          <cell r="B1142" t="str">
            <v xml:space="preserve"> CHIRIQUï¿½</v>
          </cell>
          <cell r="C1142" t="str">
            <v xml:space="preserve"> CHIRIQUÃ</v>
          </cell>
          <cell r="D1142" t="str">
            <v xml:space="preserve"> RENACIMIENTO</v>
          </cell>
          <cell r="E1142" t="str">
            <v xml:space="preserve"> SANTA CLARA</v>
          </cell>
          <cell r="F1142" t="str">
            <v xml:space="preserve"> ESC. SANTA CLARA</v>
          </cell>
          <cell r="G1142" t="str">
            <v xml:space="preserve"> PUBLICA</v>
          </cell>
          <cell r="H1142" t="str">
            <v xml:space="preserve"> Rural</v>
          </cell>
          <cell r="I1142" t="str">
            <v>UNIGRADO</v>
          </cell>
          <cell r="J1142" t="str">
            <v>TELEBASICA</v>
          </cell>
        </row>
        <row r="1143">
          <cell r="A1143">
            <v>1912</v>
          </cell>
          <cell r="B1143" t="str">
            <v xml:space="preserve"> CHIRIQUï¿½</v>
          </cell>
          <cell r="C1143" t="str">
            <v xml:space="preserve"> CHIRIQUÃ</v>
          </cell>
          <cell r="D1143" t="str">
            <v xml:space="preserve"> RENACIMIENTO</v>
          </cell>
          <cell r="E1143" t="str">
            <v xml:space="preserve"> MONTE LIRIO</v>
          </cell>
          <cell r="F1143" t="str">
            <v xml:space="preserve"> ESC. SAN ANTONIO ABAJO</v>
          </cell>
          <cell r="G1143" t="str">
            <v xml:space="preserve"> PUBLICA</v>
          </cell>
          <cell r="H1143" t="str">
            <v xml:space="preserve"> Rural</v>
          </cell>
          <cell r="I1143" t="str">
            <v>MULTIGRADO</v>
          </cell>
          <cell r="J1143" t="str">
            <v>TRADICIONAL</v>
          </cell>
        </row>
        <row r="1144">
          <cell r="A1144">
            <v>1913</v>
          </cell>
          <cell r="B1144" t="str">
            <v xml:space="preserve"> CHIRIQUï¿½</v>
          </cell>
          <cell r="C1144" t="str">
            <v xml:space="preserve"> CHIRIQUÃ</v>
          </cell>
          <cell r="D1144" t="str">
            <v xml:space="preserve"> RENACIMIENTO</v>
          </cell>
          <cell r="E1144" t="str">
            <v xml:space="preserve"> PLAZA DE CAISÃN</v>
          </cell>
          <cell r="F1144" t="str">
            <v xml:space="preserve"> ESC. ALTO LA MINA</v>
          </cell>
          <cell r="G1144" t="str">
            <v xml:space="preserve"> PUBLICA</v>
          </cell>
          <cell r="H1144" t="str">
            <v xml:space="preserve"> Rural</v>
          </cell>
          <cell r="I1144" t="str">
            <v>MULTIGRADO</v>
          </cell>
          <cell r="J1144" t="str">
            <v>TRADICIONAL</v>
          </cell>
        </row>
        <row r="1145">
          <cell r="A1145">
            <v>1915</v>
          </cell>
          <cell r="B1145" t="str">
            <v xml:space="preserve"> CHIRIQUï¿½</v>
          </cell>
          <cell r="C1145" t="str">
            <v xml:space="preserve"> CHIRIQUÃ</v>
          </cell>
          <cell r="D1145" t="str">
            <v xml:space="preserve"> RENACIMIENTO</v>
          </cell>
          <cell r="E1145" t="str">
            <v xml:space="preserve"> PLAZA DE CAISÃN</v>
          </cell>
          <cell r="F1145" t="str">
            <v xml:space="preserve"> C.E.B.G. CAIZAN FUERTES CAMINOS</v>
          </cell>
          <cell r="G1145" t="str">
            <v xml:space="preserve"> PUBLICA</v>
          </cell>
          <cell r="H1145" t="str">
            <v xml:space="preserve"> Rural</v>
          </cell>
          <cell r="I1145" t="str">
            <v>UNIGRADO</v>
          </cell>
          <cell r="J1145" t="str">
            <v>TRADICIONAL</v>
          </cell>
        </row>
        <row r="1146">
          <cell r="A1146">
            <v>1917</v>
          </cell>
          <cell r="B1146" t="str">
            <v xml:space="preserve"> CHIRIQUï¿½</v>
          </cell>
          <cell r="C1146" t="str">
            <v xml:space="preserve"> CHIRIQUÃ</v>
          </cell>
          <cell r="D1146" t="str">
            <v xml:space="preserve"> RENACIMIENTO</v>
          </cell>
          <cell r="E1146" t="str">
            <v xml:space="preserve"> PLAZA DE CAISÃN</v>
          </cell>
          <cell r="F1146" t="str">
            <v xml:space="preserve"> ESC. CAIZAN PRIMAVERA</v>
          </cell>
          <cell r="G1146" t="str">
            <v xml:space="preserve"> PUBLICA</v>
          </cell>
          <cell r="H1146" t="str">
            <v xml:space="preserve"> Rural</v>
          </cell>
          <cell r="I1146" t="str">
            <v>MULTIGRADO</v>
          </cell>
          <cell r="J1146" t="str">
            <v>TRADICIONAL</v>
          </cell>
        </row>
        <row r="1147">
          <cell r="A1147">
            <v>1919</v>
          </cell>
          <cell r="B1147" t="str">
            <v xml:space="preserve"> CHIRIQUï¿½</v>
          </cell>
          <cell r="C1147" t="str">
            <v xml:space="preserve"> CHIRIQUÃ</v>
          </cell>
          <cell r="D1147" t="str">
            <v xml:space="preserve"> RENACIMIENTO</v>
          </cell>
          <cell r="E1147" t="str">
            <v xml:space="preserve"> DOMINICAL</v>
          </cell>
          <cell r="F1147" t="str">
            <v xml:space="preserve"> ESC. DOMINICAL</v>
          </cell>
          <cell r="G1147" t="str">
            <v xml:space="preserve"> PUBLICA</v>
          </cell>
          <cell r="H1147" t="str">
            <v xml:space="preserve"> Rural</v>
          </cell>
          <cell r="I1147" t="str">
            <v>MULTIGRADO</v>
          </cell>
          <cell r="J1147" t="str">
            <v>TELEBASICA</v>
          </cell>
        </row>
        <row r="1148">
          <cell r="A1148">
            <v>1920</v>
          </cell>
          <cell r="B1148" t="str">
            <v xml:space="preserve"> CHIRIQUï¿½</v>
          </cell>
          <cell r="C1148" t="str">
            <v xml:space="preserve"> CHIRIQUÃ</v>
          </cell>
          <cell r="D1148" t="str">
            <v xml:space="preserve"> RENACIMIENTO</v>
          </cell>
          <cell r="E1148" t="str">
            <v xml:space="preserve"> SANTA CRUZ</v>
          </cell>
          <cell r="F1148" t="str">
            <v xml:space="preserve"> ESC. CERRO PAJA</v>
          </cell>
          <cell r="G1148" t="str">
            <v xml:space="preserve"> PUBLICA</v>
          </cell>
          <cell r="H1148" t="str">
            <v xml:space="preserve"> Rural</v>
          </cell>
          <cell r="I1148" t="str">
            <v>MULTIGRADO</v>
          </cell>
          <cell r="J1148" t="str">
            <v>TRADICIONAL</v>
          </cell>
        </row>
        <row r="1149">
          <cell r="A1149">
            <v>1921</v>
          </cell>
          <cell r="B1149" t="str">
            <v xml:space="preserve"> CHIRIQUï¿½</v>
          </cell>
          <cell r="C1149" t="str">
            <v xml:space="preserve"> CHIRIQUÃ</v>
          </cell>
          <cell r="D1149" t="str">
            <v xml:space="preserve"> RENACIMIENTO</v>
          </cell>
          <cell r="E1149" t="str">
            <v xml:space="preserve"> SANTA CRUZ</v>
          </cell>
          <cell r="F1149" t="str">
            <v xml:space="preserve"> ESC. CAÃ‘A BLANCA ARRIBA</v>
          </cell>
          <cell r="G1149" t="str">
            <v xml:space="preserve"> PUBLICA</v>
          </cell>
          <cell r="H1149" t="str">
            <v xml:space="preserve"> Rural</v>
          </cell>
          <cell r="I1149" t="str">
            <v>MULTIGRADO</v>
          </cell>
          <cell r="J1149" t="str">
            <v>TRADICIONAL</v>
          </cell>
        </row>
        <row r="1150">
          <cell r="A1150">
            <v>1922</v>
          </cell>
          <cell r="B1150" t="str">
            <v xml:space="preserve"> CHIRIQUï¿½</v>
          </cell>
          <cell r="C1150" t="str">
            <v xml:space="preserve"> CHIRIQUÃ</v>
          </cell>
          <cell r="D1150" t="str">
            <v xml:space="preserve"> RENACIMIENTO</v>
          </cell>
          <cell r="E1150" t="str">
            <v xml:space="preserve"> DOMINICAL</v>
          </cell>
          <cell r="F1150" t="str">
            <v xml:space="preserve"> ESC. ALTO BONITO</v>
          </cell>
          <cell r="G1150" t="str">
            <v xml:space="preserve"> PUBLICA</v>
          </cell>
          <cell r="H1150" t="str">
            <v xml:space="preserve"> Rural</v>
          </cell>
          <cell r="I1150" t="str">
            <v>MULTIGRADO</v>
          </cell>
          <cell r="J1150" t="str">
            <v>TRADICIONAL</v>
          </cell>
        </row>
        <row r="1151">
          <cell r="A1151">
            <v>1923</v>
          </cell>
          <cell r="B1151" t="str">
            <v xml:space="preserve"> CHIRIQUï¿½</v>
          </cell>
          <cell r="C1151" t="str">
            <v xml:space="preserve"> CHIRIQUÃ</v>
          </cell>
          <cell r="D1151" t="str">
            <v xml:space="preserve"> RENACIMIENTO</v>
          </cell>
          <cell r="E1151" t="str">
            <v xml:space="preserve"> SANTA CRUZ</v>
          </cell>
          <cell r="F1151" t="str">
            <v xml:space="preserve"> ESC. BAITUN ARRIBA</v>
          </cell>
          <cell r="G1151" t="str">
            <v xml:space="preserve"> PUBLICA</v>
          </cell>
          <cell r="H1151" t="str">
            <v xml:space="preserve"> Rural</v>
          </cell>
          <cell r="I1151" t="str">
            <v>MULTIGRADO</v>
          </cell>
          <cell r="J1151" t="str">
            <v>TRADICIONAL</v>
          </cell>
        </row>
        <row r="1152">
          <cell r="A1152">
            <v>1926</v>
          </cell>
          <cell r="B1152" t="str">
            <v xml:space="preserve"> CHIRIQUï¿½</v>
          </cell>
          <cell r="C1152" t="str">
            <v xml:space="preserve"> CHIRIQUÃ</v>
          </cell>
          <cell r="D1152" t="str">
            <v xml:space="preserve"> RENACIMIENTO</v>
          </cell>
          <cell r="E1152" t="str">
            <v xml:space="preserve"> SANTA CRUZ</v>
          </cell>
          <cell r="F1152" t="str">
            <v xml:space="preserve"> ESC. BONITA</v>
          </cell>
          <cell r="G1152" t="str">
            <v xml:space="preserve"> PUBLICA</v>
          </cell>
          <cell r="H1152" t="str">
            <v xml:space="preserve"> Rural</v>
          </cell>
          <cell r="I1152" t="str">
            <v>MULTIGRADO</v>
          </cell>
          <cell r="J1152" t="str">
            <v>TRADICIONAL</v>
          </cell>
        </row>
        <row r="1153">
          <cell r="A1153">
            <v>1927</v>
          </cell>
          <cell r="B1153" t="str">
            <v xml:space="preserve"> CHIRIQUï¿½</v>
          </cell>
          <cell r="C1153" t="str">
            <v xml:space="preserve"> CHIRIQUÃ</v>
          </cell>
          <cell r="D1153" t="str">
            <v xml:space="preserve"> RENACIMIENTO</v>
          </cell>
          <cell r="E1153" t="str">
            <v xml:space="preserve"> SANTA CRUZ</v>
          </cell>
          <cell r="F1153" t="str">
            <v xml:space="preserve"> ESC. BAITUN ABAJO</v>
          </cell>
          <cell r="G1153" t="str">
            <v xml:space="preserve"> PUBLICA</v>
          </cell>
          <cell r="H1153" t="str">
            <v xml:space="preserve"> Rural</v>
          </cell>
          <cell r="I1153" t="str">
            <v>MULTIGRADO</v>
          </cell>
          <cell r="J1153" t="str">
            <v>TRADICIONAL</v>
          </cell>
        </row>
        <row r="1154">
          <cell r="A1154">
            <v>1929</v>
          </cell>
          <cell r="B1154" t="str">
            <v xml:space="preserve"> CHIRIQUï¿½</v>
          </cell>
          <cell r="C1154" t="str">
            <v xml:space="preserve"> CHIRIQUÃ</v>
          </cell>
          <cell r="D1154" t="str">
            <v xml:space="preserve"> RENACIMIENTO</v>
          </cell>
          <cell r="E1154" t="str">
            <v xml:space="preserve"> SANTA CRUZ</v>
          </cell>
          <cell r="F1154" t="str">
            <v xml:space="preserve"> ESC. SALITRAL</v>
          </cell>
          <cell r="G1154" t="str">
            <v xml:space="preserve"> PUBLICA</v>
          </cell>
          <cell r="H1154" t="str">
            <v xml:space="preserve"> Rural</v>
          </cell>
          <cell r="I1154" t="str">
            <v>MULTIGRADO</v>
          </cell>
          <cell r="J1154" t="str">
            <v>TELEBASICA</v>
          </cell>
        </row>
        <row r="1155">
          <cell r="A1155">
            <v>1930</v>
          </cell>
          <cell r="B1155" t="str">
            <v xml:space="preserve"> CHIRIQUï¿½</v>
          </cell>
          <cell r="C1155" t="str">
            <v xml:space="preserve"> CHIRIQUÃ</v>
          </cell>
          <cell r="D1155" t="str">
            <v xml:space="preserve"> RENACIMIENTO</v>
          </cell>
          <cell r="E1155" t="str">
            <v xml:space="preserve"> SANTA CRUZ</v>
          </cell>
          <cell r="F1155" t="str">
            <v xml:space="preserve"> ESC. SANTA CRUZ</v>
          </cell>
          <cell r="G1155" t="str">
            <v xml:space="preserve"> PUBLICA</v>
          </cell>
          <cell r="H1155" t="str">
            <v xml:space="preserve"> Rural</v>
          </cell>
          <cell r="I1155" t="str">
            <v>MULTIGRADO</v>
          </cell>
          <cell r="J1155" t="str">
            <v>TRADICIONAL</v>
          </cell>
        </row>
        <row r="1156">
          <cell r="A1156">
            <v>1931</v>
          </cell>
          <cell r="B1156" t="str">
            <v xml:space="preserve"> CHIRIQUï¿½</v>
          </cell>
          <cell r="C1156" t="str">
            <v xml:space="preserve"> CHIRIQUÃ</v>
          </cell>
          <cell r="D1156" t="str">
            <v xml:space="preserve"> RENACIMIENTO</v>
          </cell>
          <cell r="E1156" t="str">
            <v xml:space="preserve"> RÃO SERENO</v>
          </cell>
          <cell r="F1156" t="str">
            <v xml:space="preserve"> ESC. BAJO CERRON</v>
          </cell>
          <cell r="G1156" t="str">
            <v xml:space="preserve"> PUBLICA</v>
          </cell>
          <cell r="H1156" t="str">
            <v xml:space="preserve"> Rural</v>
          </cell>
          <cell r="I1156" t="str">
            <v>MULTIGRADO</v>
          </cell>
          <cell r="J1156" t="str">
            <v>TRADICIONAL</v>
          </cell>
        </row>
        <row r="1157">
          <cell r="A1157">
            <v>1933</v>
          </cell>
          <cell r="B1157" t="str">
            <v xml:space="preserve"> CHIRIQUï¿½</v>
          </cell>
          <cell r="C1157" t="str">
            <v xml:space="preserve"> CHIRIQUÃ</v>
          </cell>
          <cell r="D1157" t="str">
            <v xml:space="preserve"> SAN FÃ‰LIX</v>
          </cell>
          <cell r="E1157" t="str">
            <v xml:space="preserve"> SANTA CRUZ</v>
          </cell>
          <cell r="F1157" t="str">
            <v xml:space="preserve"> ESC. SANTA CRUZ</v>
          </cell>
          <cell r="G1157" t="str">
            <v xml:space="preserve"> PUBLICA</v>
          </cell>
          <cell r="H1157" t="str">
            <v xml:space="preserve"> Rural</v>
          </cell>
          <cell r="I1157" t="str">
            <v>MULTIGRADO</v>
          </cell>
          <cell r="J1157" t="str">
            <v>TRADICIONAL</v>
          </cell>
        </row>
        <row r="1158">
          <cell r="A1158">
            <v>1934</v>
          </cell>
          <cell r="B1158" t="str">
            <v xml:space="preserve"> CHIRIQUï¿½</v>
          </cell>
          <cell r="C1158" t="str">
            <v xml:space="preserve"> CHIRIQUÃ</v>
          </cell>
          <cell r="D1158" t="str">
            <v xml:space="preserve"> SAN FÃ‰LIX</v>
          </cell>
          <cell r="E1158" t="str">
            <v xml:space="preserve"> LAS LAJAS </v>
          </cell>
          <cell r="F1158" t="str">
            <v xml:space="preserve"> ESC. LAS LAJAS</v>
          </cell>
          <cell r="G1158" t="str">
            <v xml:space="preserve"> PUBLICA</v>
          </cell>
          <cell r="H1158" t="str">
            <v xml:space="preserve"> Rural</v>
          </cell>
          <cell r="I1158" t="str">
            <v>UNIGRADO</v>
          </cell>
          <cell r="J1158" t="str">
            <v>TRADICIONAL</v>
          </cell>
        </row>
        <row r="1159">
          <cell r="A1159">
            <v>1937</v>
          </cell>
          <cell r="B1159" t="str">
            <v xml:space="preserve"> CHIRIQUï¿½</v>
          </cell>
          <cell r="C1159" t="str">
            <v xml:space="preserve"> CHIRIQUÃ</v>
          </cell>
          <cell r="D1159" t="str">
            <v xml:space="preserve"> SAN FÃ‰LIX</v>
          </cell>
          <cell r="E1159" t="str">
            <v xml:space="preserve"> LAS LAJAS </v>
          </cell>
          <cell r="F1159" t="str">
            <v xml:space="preserve"> ESC. SECUNDARIA DE LAS LAJAS</v>
          </cell>
          <cell r="G1159" t="str">
            <v xml:space="preserve"> PUBLICA</v>
          </cell>
          <cell r="H1159" t="str">
            <v xml:space="preserve"> Urbana</v>
          </cell>
          <cell r="I1159" t="str">
            <v>UNIGRADO</v>
          </cell>
          <cell r="J1159" t="str">
            <v>TRADICIONAL</v>
          </cell>
        </row>
        <row r="1160">
          <cell r="A1160">
            <v>1940</v>
          </cell>
          <cell r="B1160" t="str">
            <v xml:space="preserve"> CHIRIQUï¿½</v>
          </cell>
          <cell r="C1160" t="str">
            <v xml:space="preserve"> CHIRIQUÃ</v>
          </cell>
          <cell r="D1160" t="str">
            <v xml:space="preserve"> SAN FÃ‰LIX</v>
          </cell>
          <cell r="E1160" t="str">
            <v xml:space="preserve"> LAJAS ADENTRO</v>
          </cell>
          <cell r="F1160" t="str">
            <v xml:space="preserve"> ESC. LAJAS ADENTRO</v>
          </cell>
          <cell r="G1160" t="str">
            <v xml:space="preserve"> PUBLICA</v>
          </cell>
          <cell r="H1160" t="str">
            <v xml:space="preserve"> Rural</v>
          </cell>
          <cell r="I1160" t="str">
            <v>UNIGRADO</v>
          </cell>
          <cell r="J1160" t="str">
            <v>TRADICIONAL</v>
          </cell>
        </row>
        <row r="1161">
          <cell r="A1161">
            <v>1941</v>
          </cell>
          <cell r="B1161" t="str">
            <v xml:space="preserve"> CHIRIQUï¿½</v>
          </cell>
          <cell r="C1161" t="str">
            <v xml:space="preserve"> CHIRIQUÃ</v>
          </cell>
          <cell r="D1161" t="str">
            <v xml:space="preserve"> SAN FÃ‰LIX</v>
          </cell>
          <cell r="E1161" t="str">
            <v xml:space="preserve"> LAS LAJAS </v>
          </cell>
          <cell r="F1161" t="str">
            <v xml:space="preserve"> ESC. EL PARAISO</v>
          </cell>
          <cell r="G1161" t="str">
            <v xml:space="preserve"> PUBLICA</v>
          </cell>
          <cell r="H1161" t="str">
            <v xml:space="preserve"> Rural</v>
          </cell>
          <cell r="I1161" t="str">
            <v>MULTIGRADO</v>
          </cell>
          <cell r="J1161" t="str">
            <v>TRADICIONAL</v>
          </cell>
        </row>
        <row r="1162">
          <cell r="A1162">
            <v>1957</v>
          </cell>
          <cell r="B1162" t="str">
            <v xml:space="preserve"> CHIRIQUï¿½</v>
          </cell>
          <cell r="C1162" t="str">
            <v xml:space="preserve"> CHIRIQUÃ</v>
          </cell>
          <cell r="D1162" t="str">
            <v xml:space="preserve"> SAN FÃ‰LIX</v>
          </cell>
          <cell r="E1162" t="str">
            <v xml:space="preserve"> JUAN</v>
          </cell>
          <cell r="F1162" t="str">
            <v xml:space="preserve"> ESC. JUAY</v>
          </cell>
          <cell r="G1162" t="str">
            <v xml:space="preserve"> PUBLICA</v>
          </cell>
          <cell r="H1162" t="str">
            <v xml:space="preserve"> Rural</v>
          </cell>
          <cell r="I1162" t="str">
            <v>MULTIGRADO</v>
          </cell>
          <cell r="J1162" t="str">
            <v>TRADICIONAL</v>
          </cell>
        </row>
        <row r="1163">
          <cell r="A1163">
            <v>1964</v>
          </cell>
          <cell r="B1163" t="str">
            <v xml:space="preserve"> CHIRIQUï¿½</v>
          </cell>
          <cell r="C1163" t="str">
            <v xml:space="preserve"> CHIRIQUÃ</v>
          </cell>
          <cell r="D1163" t="str">
            <v xml:space="preserve"> SAN FÃ‰LIX</v>
          </cell>
          <cell r="E1163" t="str">
            <v xml:space="preserve"> SAN FÃ‰LIX</v>
          </cell>
          <cell r="F1163" t="str">
            <v xml:space="preserve"> COL. SAN FELIX</v>
          </cell>
          <cell r="G1163" t="str">
            <v xml:space="preserve"> PUBLICA</v>
          </cell>
          <cell r="H1163" t="str">
            <v xml:space="preserve"> Urbana</v>
          </cell>
          <cell r="I1163" t="str">
            <v>UNIGRADO</v>
          </cell>
          <cell r="J1163" t="str">
            <v>TRADICIONAL</v>
          </cell>
        </row>
        <row r="1164">
          <cell r="A1164">
            <v>1993</v>
          </cell>
          <cell r="B1164" t="str">
            <v xml:space="preserve"> CHIRIQUï¿½</v>
          </cell>
          <cell r="C1164" t="str">
            <v xml:space="preserve"> CHIRIQUÃ</v>
          </cell>
          <cell r="D1164" t="str">
            <v xml:space="preserve"> SAN LORENZO</v>
          </cell>
          <cell r="E1164" t="str">
            <v xml:space="preserve"> HORCONCITO</v>
          </cell>
          <cell r="F1164" t="str">
            <v xml:space="preserve"> ESC. SARA VICTORIA CAMPBELL</v>
          </cell>
          <cell r="G1164" t="str">
            <v xml:space="preserve"> PUBLICA</v>
          </cell>
          <cell r="H1164" t="str">
            <v xml:space="preserve"> Rural</v>
          </cell>
          <cell r="I1164" t="str">
            <v>UNIGRADO</v>
          </cell>
          <cell r="J1164" t="str">
            <v>TRADICIONAL</v>
          </cell>
        </row>
        <row r="1165">
          <cell r="A1165">
            <v>1999</v>
          </cell>
          <cell r="B1165" t="str">
            <v xml:space="preserve"> CHIRIQUï¿½</v>
          </cell>
          <cell r="C1165" t="str">
            <v xml:space="preserve"> CHIRIQUÃ</v>
          </cell>
          <cell r="D1165" t="str">
            <v xml:space="preserve"> SAN LORENZO</v>
          </cell>
          <cell r="E1165" t="str">
            <v xml:space="preserve"> BOCA CHICA</v>
          </cell>
          <cell r="F1165" t="str">
            <v xml:space="preserve"> ESC. BOCA CHICA</v>
          </cell>
          <cell r="G1165" t="str">
            <v xml:space="preserve"> PUBLICA</v>
          </cell>
          <cell r="H1165" t="str">
            <v xml:space="preserve"> Rural</v>
          </cell>
          <cell r="I1165" t="str">
            <v>MULTIGRADO</v>
          </cell>
          <cell r="J1165" t="str">
            <v>TRADICIONAL</v>
          </cell>
        </row>
        <row r="1166">
          <cell r="A1166">
            <v>2007</v>
          </cell>
          <cell r="B1166" t="str">
            <v xml:space="preserve"> CHIRIQUï¿½</v>
          </cell>
          <cell r="C1166" t="str">
            <v xml:space="preserve"> CHIRIQUÃ</v>
          </cell>
          <cell r="D1166" t="str">
            <v xml:space="preserve"> SAN LORENZO</v>
          </cell>
          <cell r="E1166" t="str">
            <v xml:space="preserve"> BOCA DEL MONTE</v>
          </cell>
          <cell r="F1166" t="str">
            <v xml:space="preserve"> ESC. LAS VUELTAS</v>
          </cell>
          <cell r="G1166" t="str">
            <v xml:space="preserve"> PUBLICA</v>
          </cell>
          <cell r="H1166" t="str">
            <v xml:space="preserve"> Rural</v>
          </cell>
          <cell r="I1166" t="str">
            <v>MULTIGRADO</v>
          </cell>
          <cell r="J1166" t="str">
            <v>MULTIGRADO</v>
          </cell>
        </row>
        <row r="1167">
          <cell r="A1167">
            <v>2010</v>
          </cell>
          <cell r="B1167" t="str">
            <v xml:space="preserve"> CHIRIQUï¿½</v>
          </cell>
          <cell r="C1167" t="str">
            <v xml:space="preserve"> CHIRIQUÃ</v>
          </cell>
          <cell r="D1167" t="str">
            <v xml:space="preserve"> SAN LORENZO</v>
          </cell>
          <cell r="E1167" t="str">
            <v xml:space="preserve"> BOCA DEL MONTE</v>
          </cell>
          <cell r="F1167" t="str">
            <v xml:space="preserve"> ESC. BOCA DEL MONTE</v>
          </cell>
          <cell r="G1167" t="str">
            <v xml:space="preserve"> PUBLICA</v>
          </cell>
          <cell r="H1167" t="str">
            <v xml:space="preserve"> Rural</v>
          </cell>
          <cell r="I1167" t="str">
            <v>MULTIGRADO</v>
          </cell>
          <cell r="J1167" t="str">
            <v>MULTIGRADO</v>
          </cell>
        </row>
        <row r="1168">
          <cell r="A1168">
            <v>2011</v>
          </cell>
          <cell r="B1168" t="str">
            <v xml:space="preserve"> CHIRIQUï¿½</v>
          </cell>
          <cell r="C1168" t="str">
            <v xml:space="preserve"> CHIRIQUÃ</v>
          </cell>
          <cell r="D1168" t="str">
            <v xml:space="preserve"> SAN LORENZO</v>
          </cell>
          <cell r="E1168" t="str">
            <v xml:space="preserve"> BOCA DEL MONTE</v>
          </cell>
          <cell r="F1168" t="str">
            <v xml:space="preserve"> ESC. SABALO</v>
          </cell>
          <cell r="G1168" t="str">
            <v xml:space="preserve"> PUBLICA</v>
          </cell>
          <cell r="H1168" t="str">
            <v xml:space="preserve"> Rural</v>
          </cell>
          <cell r="I1168" t="str">
            <v>MULTIGRADO</v>
          </cell>
          <cell r="J1168" t="str">
            <v>TRADICIONAL</v>
          </cell>
        </row>
        <row r="1169">
          <cell r="A1169">
            <v>2012</v>
          </cell>
          <cell r="B1169" t="str">
            <v xml:space="preserve"> CHIRIQUï¿½</v>
          </cell>
          <cell r="C1169" t="str">
            <v xml:space="preserve"> CHIRIQUÃ</v>
          </cell>
          <cell r="D1169" t="str">
            <v xml:space="preserve"> SAN LORENZO</v>
          </cell>
          <cell r="E1169" t="str">
            <v xml:space="preserve"> BOCA DEL MONTE</v>
          </cell>
          <cell r="F1169" t="str">
            <v xml:space="preserve"> ESC. ANASTACIO ALVARADO</v>
          </cell>
          <cell r="G1169" t="str">
            <v xml:space="preserve"> PUBLICA</v>
          </cell>
          <cell r="H1169" t="str">
            <v xml:space="preserve"> Rural</v>
          </cell>
          <cell r="I1169" t="str">
            <v>MULTIGRADO</v>
          </cell>
          <cell r="J1169" t="str">
            <v>TRADICIONAL</v>
          </cell>
        </row>
        <row r="1170">
          <cell r="A1170">
            <v>2032</v>
          </cell>
          <cell r="B1170" t="str">
            <v xml:space="preserve"> CHIRIQUï¿½</v>
          </cell>
          <cell r="C1170" t="str">
            <v xml:space="preserve"> CHIRIQUÃ</v>
          </cell>
          <cell r="D1170" t="str">
            <v xml:space="preserve"> SAN LORENZO</v>
          </cell>
          <cell r="E1170" t="str">
            <v xml:space="preserve"> SAN JUAN</v>
          </cell>
          <cell r="F1170" t="str">
            <v xml:space="preserve"> ESC. SAN JUAN</v>
          </cell>
          <cell r="G1170" t="str">
            <v xml:space="preserve"> PUBLICA</v>
          </cell>
          <cell r="H1170" t="str">
            <v xml:space="preserve"> Rural</v>
          </cell>
          <cell r="I1170" t="str">
            <v>MULTIGRADO</v>
          </cell>
          <cell r="J1170" t="str">
            <v>TRADICIONAL</v>
          </cell>
        </row>
        <row r="1171">
          <cell r="A1171">
            <v>2033</v>
          </cell>
          <cell r="B1171" t="str">
            <v xml:space="preserve"> CHIRIQUï¿½</v>
          </cell>
          <cell r="C1171" t="str">
            <v xml:space="preserve"> CHIRIQUÃ</v>
          </cell>
          <cell r="D1171" t="str">
            <v xml:space="preserve"> SAN LORENZO</v>
          </cell>
          <cell r="E1171" t="str">
            <v xml:space="preserve"> SAN JUAN</v>
          </cell>
          <cell r="F1171" t="str">
            <v xml:space="preserve"> ESC. HATO SAN JUAN</v>
          </cell>
          <cell r="G1171" t="str">
            <v xml:space="preserve"> PUBLICA</v>
          </cell>
          <cell r="H1171" t="str">
            <v xml:space="preserve"> Rural</v>
          </cell>
          <cell r="I1171" t="str">
            <v>MULTIGRADO</v>
          </cell>
          <cell r="J1171" t="str">
            <v>MULTIGRADO</v>
          </cell>
        </row>
        <row r="1172">
          <cell r="A1172">
            <v>2035</v>
          </cell>
          <cell r="B1172" t="str">
            <v xml:space="preserve"> CHIRIQUï¿½</v>
          </cell>
          <cell r="C1172" t="str">
            <v xml:space="preserve"> CHIRIQUÃ</v>
          </cell>
          <cell r="D1172" t="str">
            <v xml:space="preserve"> SAN LORENZO</v>
          </cell>
          <cell r="E1172" t="str">
            <v xml:space="preserve"> SAN JUAN</v>
          </cell>
          <cell r="F1172" t="str">
            <v xml:space="preserve"> ESC. CIENEGUITA</v>
          </cell>
          <cell r="G1172" t="str">
            <v xml:space="preserve"> PUBLICA</v>
          </cell>
          <cell r="H1172" t="str">
            <v xml:space="preserve"> Rural</v>
          </cell>
          <cell r="I1172" t="str">
            <v>UNIGRADO</v>
          </cell>
          <cell r="J1172" t="str">
            <v>TRADICIONAL</v>
          </cell>
        </row>
        <row r="1173">
          <cell r="A1173">
            <v>2040</v>
          </cell>
          <cell r="B1173" t="str">
            <v xml:space="preserve"> CHIRIQUï¿½</v>
          </cell>
          <cell r="C1173" t="str">
            <v xml:space="preserve"> CHIRIQUÃ</v>
          </cell>
          <cell r="D1173" t="str">
            <v xml:space="preserve"> SAN LORENZO</v>
          </cell>
          <cell r="E1173" t="str">
            <v xml:space="preserve"> SAN LORENZO</v>
          </cell>
          <cell r="F1173" t="str">
            <v xml:space="preserve"> ESC. SAN LORENZO</v>
          </cell>
          <cell r="G1173" t="str">
            <v xml:space="preserve"> PUBLICA</v>
          </cell>
          <cell r="H1173" t="str">
            <v xml:space="preserve"> Rural</v>
          </cell>
          <cell r="I1173" t="str">
            <v>UNIGRADO</v>
          </cell>
          <cell r="J1173" t="str">
            <v>TRADICIONAL</v>
          </cell>
        </row>
        <row r="1174">
          <cell r="A1174">
            <v>2043</v>
          </cell>
          <cell r="B1174" t="str">
            <v xml:space="preserve"> CHIRIQUï¿½</v>
          </cell>
          <cell r="C1174" t="str">
            <v xml:space="preserve"> CHIRIQUÃ</v>
          </cell>
          <cell r="D1174" t="str">
            <v xml:space="preserve"> SAN LORENZO</v>
          </cell>
          <cell r="E1174" t="str">
            <v xml:space="preserve"> SAN LORENZO</v>
          </cell>
          <cell r="F1174" t="str">
            <v xml:space="preserve"> ESC. EL JOBO</v>
          </cell>
          <cell r="G1174" t="str">
            <v xml:space="preserve"> PUBLICA</v>
          </cell>
          <cell r="H1174" t="str">
            <v xml:space="preserve"> Rural</v>
          </cell>
          <cell r="I1174" t="str">
            <v>MULTIGRADO</v>
          </cell>
          <cell r="J1174" t="str">
            <v>TRADICIONAL</v>
          </cell>
        </row>
        <row r="1175">
          <cell r="A1175">
            <v>2044</v>
          </cell>
          <cell r="B1175" t="str">
            <v xml:space="preserve"> CHIRIQUï¿½</v>
          </cell>
          <cell r="C1175" t="str">
            <v xml:space="preserve"> CHIRIQUÃ</v>
          </cell>
          <cell r="D1175" t="str">
            <v xml:space="preserve"> SAN LORENZO</v>
          </cell>
          <cell r="E1175" t="str">
            <v xml:space="preserve"> SAN LORENZO</v>
          </cell>
          <cell r="F1175" t="str">
            <v xml:space="preserve"> ESC. LLANO GRANDE</v>
          </cell>
          <cell r="G1175" t="str">
            <v xml:space="preserve"> PUBLICA</v>
          </cell>
          <cell r="H1175" t="str">
            <v xml:space="preserve"> Rural</v>
          </cell>
          <cell r="I1175" t="str">
            <v>MULTIGRADO</v>
          </cell>
          <cell r="J1175" t="str">
            <v>TRADICIONAL</v>
          </cell>
        </row>
        <row r="1176">
          <cell r="A1176">
            <v>2046</v>
          </cell>
          <cell r="B1176" t="str">
            <v xml:space="preserve"> CHIRIQUï¿½</v>
          </cell>
          <cell r="C1176" t="str">
            <v xml:space="preserve"> CHIRIQUÃ</v>
          </cell>
          <cell r="D1176" t="str">
            <v xml:space="preserve"> SAN LORENZO</v>
          </cell>
          <cell r="E1176" t="str">
            <v xml:space="preserve"> SAN LORENZO</v>
          </cell>
          <cell r="F1176" t="str">
            <v xml:space="preserve"> I.P.T. ABEL TAPIERO MIRANDA</v>
          </cell>
          <cell r="G1176" t="str">
            <v xml:space="preserve"> PUBLICA</v>
          </cell>
          <cell r="H1176" t="str">
            <v xml:space="preserve"> Rural</v>
          </cell>
          <cell r="I1176" t="str">
            <v>MULTIGRADO</v>
          </cell>
          <cell r="J1176" t="str">
            <v>TRADICIONAL</v>
          </cell>
        </row>
        <row r="1177">
          <cell r="A1177">
            <v>2055</v>
          </cell>
          <cell r="B1177" t="str">
            <v xml:space="preserve"> CHIRIQUï¿½</v>
          </cell>
          <cell r="C1177" t="str">
            <v xml:space="preserve"> CHIRIQUÃ</v>
          </cell>
          <cell r="D1177" t="str">
            <v xml:space="preserve"> TOLÃ‰</v>
          </cell>
          <cell r="E1177" t="str">
            <v xml:space="preserve"> VELADERO</v>
          </cell>
          <cell r="F1177" t="str">
            <v xml:space="preserve"> ESC. ALTOS LA ARENA</v>
          </cell>
          <cell r="G1177" t="str">
            <v xml:space="preserve"> PUBLICA</v>
          </cell>
          <cell r="H1177" t="str">
            <v xml:space="preserve"> Rural</v>
          </cell>
          <cell r="I1177" t="str">
            <v>MULTIGRADO</v>
          </cell>
          <cell r="J1177" t="str">
            <v>TRADICIONAL</v>
          </cell>
        </row>
        <row r="1178">
          <cell r="A1178">
            <v>2056</v>
          </cell>
          <cell r="B1178" t="str">
            <v xml:space="preserve"> CHIRIQUï¿½</v>
          </cell>
          <cell r="C1178" t="str">
            <v xml:space="preserve"> CHIRIQUÃ</v>
          </cell>
          <cell r="D1178" t="str">
            <v xml:space="preserve"> TOLÃ‰</v>
          </cell>
          <cell r="E1178" t="str">
            <v xml:space="preserve"> TOLÃ‰</v>
          </cell>
          <cell r="F1178" t="str">
            <v xml:space="preserve"> ESC. VELADERO</v>
          </cell>
          <cell r="G1178" t="str">
            <v xml:space="preserve"> PUBLICA</v>
          </cell>
          <cell r="H1178" t="str">
            <v xml:space="preserve"> Rural</v>
          </cell>
          <cell r="I1178" t="str">
            <v>MULTIGRADO</v>
          </cell>
          <cell r="J1178" t="str">
            <v>TRADICIONAL</v>
          </cell>
        </row>
        <row r="1179">
          <cell r="A1179">
            <v>2057</v>
          </cell>
          <cell r="B1179" t="str">
            <v xml:space="preserve"> CHIRIQUï¿½</v>
          </cell>
          <cell r="C1179" t="str">
            <v xml:space="preserve"> CHIRIQUÃ</v>
          </cell>
          <cell r="D1179" t="str">
            <v xml:space="preserve"> TOLÃ‰</v>
          </cell>
          <cell r="E1179" t="str">
            <v xml:space="preserve"> TOLÃ‰</v>
          </cell>
          <cell r="F1179" t="str">
            <v xml:space="preserve"> ESC. EL COMUN</v>
          </cell>
          <cell r="G1179" t="str">
            <v xml:space="preserve"> PUBLICA</v>
          </cell>
          <cell r="H1179" t="str">
            <v xml:space="preserve"> Rural</v>
          </cell>
          <cell r="I1179" t="str">
            <v>MULTIGRADO</v>
          </cell>
          <cell r="J1179" t="str">
            <v>TRADICIONAL</v>
          </cell>
        </row>
        <row r="1180">
          <cell r="A1180">
            <v>2058</v>
          </cell>
          <cell r="B1180" t="str">
            <v xml:space="preserve"> CHIRIQUï¿½</v>
          </cell>
          <cell r="C1180" t="str">
            <v xml:space="preserve"> CHIRIQUÃ</v>
          </cell>
          <cell r="D1180" t="str">
            <v xml:space="preserve"> TOLÃ‰</v>
          </cell>
          <cell r="E1180" t="str">
            <v xml:space="preserve"> BELLA VISTA</v>
          </cell>
          <cell r="F1180" t="str">
            <v xml:space="preserve"> ESC. ULE</v>
          </cell>
          <cell r="G1180" t="str">
            <v xml:space="preserve"> PUBLICA</v>
          </cell>
          <cell r="H1180" t="str">
            <v xml:space="preserve"> Rural</v>
          </cell>
          <cell r="I1180" t="str">
            <v>MULTIGRADO</v>
          </cell>
          <cell r="J1180" t="str">
            <v>TRADICIONAL</v>
          </cell>
        </row>
        <row r="1181">
          <cell r="A1181">
            <v>2059</v>
          </cell>
          <cell r="B1181" t="str">
            <v xml:space="preserve"> CHIRIQUï¿½</v>
          </cell>
          <cell r="C1181" t="str">
            <v xml:space="preserve"> CHIRIQUÃ</v>
          </cell>
          <cell r="D1181" t="str">
            <v xml:space="preserve"> TOLÃ‰</v>
          </cell>
          <cell r="E1181" t="str">
            <v xml:space="preserve"> TOLÃ‰</v>
          </cell>
          <cell r="F1181" t="str">
            <v xml:space="preserve"> ESC. SANTIAGO BOLAÃ‘OS</v>
          </cell>
          <cell r="G1181" t="str">
            <v xml:space="preserve"> PUBLICA</v>
          </cell>
          <cell r="H1181" t="str">
            <v xml:space="preserve"> Rural</v>
          </cell>
          <cell r="I1181" t="str">
            <v>UNIGRADO</v>
          </cell>
          <cell r="J1181" t="str">
            <v>TRADICIONAL</v>
          </cell>
        </row>
        <row r="1182">
          <cell r="A1182">
            <v>2061</v>
          </cell>
          <cell r="B1182" t="str">
            <v xml:space="preserve"> CHIRIQUï¿½</v>
          </cell>
          <cell r="C1182" t="str">
            <v xml:space="preserve"> CHIRIQUÃ</v>
          </cell>
          <cell r="D1182" t="str">
            <v xml:space="preserve"> TOLÃ‰</v>
          </cell>
          <cell r="E1182" t="str">
            <v xml:space="preserve"> BELLA VISTA</v>
          </cell>
          <cell r="F1182" t="str">
            <v xml:space="preserve"> ESC. BELLA VISTA</v>
          </cell>
          <cell r="G1182" t="str">
            <v xml:space="preserve"> PUBLICA</v>
          </cell>
          <cell r="H1182" t="str">
            <v xml:space="preserve"> Rural</v>
          </cell>
          <cell r="I1182" t="str">
            <v>MULTIGRADO</v>
          </cell>
          <cell r="J1182" t="str">
            <v>MULTIGRADO</v>
          </cell>
        </row>
        <row r="1183">
          <cell r="A1183">
            <v>2072</v>
          </cell>
          <cell r="B1183" t="str">
            <v xml:space="preserve"> CHIRIQUï¿½</v>
          </cell>
          <cell r="C1183" t="str">
            <v xml:space="preserve"> CHIRIQUÃ</v>
          </cell>
          <cell r="D1183" t="str">
            <v xml:space="preserve"> TOLÃ‰</v>
          </cell>
          <cell r="E1183" t="str">
            <v xml:space="preserve"> TOLÃ‰</v>
          </cell>
          <cell r="F1183" t="str">
            <v xml:space="preserve"> COL. COMERCIAL TOLE</v>
          </cell>
          <cell r="G1183" t="str">
            <v xml:space="preserve"> PUBLICA</v>
          </cell>
          <cell r="H1183" t="str">
            <v xml:space="preserve"> Rural</v>
          </cell>
          <cell r="I1183" t="str">
            <v>MULTIGRADO</v>
          </cell>
          <cell r="J1183" t="str">
            <v>TRADICIONAL</v>
          </cell>
        </row>
        <row r="1184">
          <cell r="A1184">
            <v>2075</v>
          </cell>
          <cell r="B1184" t="str">
            <v xml:space="preserve"> CHIRIQUï¿½</v>
          </cell>
          <cell r="C1184" t="str">
            <v xml:space="preserve"> CHIRIQUÃ</v>
          </cell>
          <cell r="D1184" t="str">
            <v xml:space="preserve"> TOLÃ‰</v>
          </cell>
          <cell r="E1184" t="str">
            <v xml:space="preserve"> CERRO VIEJO</v>
          </cell>
          <cell r="F1184" t="str">
            <v xml:space="preserve"> C.E.B.G. CERRO VIEJO</v>
          </cell>
          <cell r="G1184" t="str">
            <v xml:space="preserve"> PUBLICA</v>
          </cell>
          <cell r="H1184" t="str">
            <v xml:space="preserve"> Rural</v>
          </cell>
          <cell r="I1184" t="str">
            <v>UNIGRADO</v>
          </cell>
          <cell r="J1184" t="str">
            <v>TRADICIONAL</v>
          </cell>
        </row>
        <row r="1185">
          <cell r="A1185">
            <v>2076</v>
          </cell>
          <cell r="B1185" t="str">
            <v xml:space="preserve"> CHIRIQUï¿½</v>
          </cell>
          <cell r="C1185" t="str">
            <v xml:space="preserve"> CHIRIQUÃ</v>
          </cell>
          <cell r="D1185" t="str">
            <v xml:space="preserve"> TOLÃ‰</v>
          </cell>
          <cell r="E1185" t="str">
            <v xml:space="preserve"> BELLA VISTA</v>
          </cell>
          <cell r="F1185" t="str">
            <v xml:space="preserve"> ESC. LA COROCITA</v>
          </cell>
          <cell r="G1185" t="str">
            <v xml:space="preserve"> PUBLICA</v>
          </cell>
          <cell r="H1185" t="str">
            <v xml:space="preserve"> Rural</v>
          </cell>
          <cell r="I1185" t="str">
            <v>MULTIGRADO</v>
          </cell>
          <cell r="J1185" t="str">
            <v>TRADICIONAL</v>
          </cell>
        </row>
        <row r="1186">
          <cell r="A1186">
            <v>2077</v>
          </cell>
          <cell r="B1186" t="str">
            <v xml:space="preserve"> CHIRIQUï¿½</v>
          </cell>
          <cell r="C1186" t="str">
            <v xml:space="preserve"> CHIRIQUÃ</v>
          </cell>
          <cell r="D1186" t="str">
            <v xml:space="preserve"> TOLÃ‰</v>
          </cell>
          <cell r="E1186" t="str">
            <v xml:space="preserve"> VELADERO</v>
          </cell>
          <cell r="F1186" t="str">
            <v xml:space="preserve"> ESC. LLANO LIMON</v>
          </cell>
          <cell r="G1186" t="str">
            <v xml:space="preserve"> PUBLICA</v>
          </cell>
          <cell r="H1186" t="str">
            <v xml:space="preserve"> Rural</v>
          </cell>
          <cell r="I1186" t="str">
            <v>UNIGRADO</v>
          </cell>
          <cell r="J1186" t="str">
            <v>TRADICIONAL</v>
          </cell>
        </row>
        <row r="1187">
          <cell r="A1187">
            <v>2078</v>
          </cell>
          <cell r="B1187" t="str">
            <v xml:space="preserve"> CHIRIQUï¿½</v>
          </cell>
          <cell r="C1187" t="str">
            <v xml:space="preserve"> CHIRIQUÃ</v>
          </cell>
          <cell r="D1187" t="str">
            <v xml:space="preserve"> TOLÃ‰</v>
          </cell>
          <cell r="E1187" t="str">
            <v xml:space="preserve"> BELLA VISTA</v>
          </cell>
          <cell r="F1187" t="str">
            <v xml:space="preserve"> ESC. TABASARA ABAJO</v>
          </cell>
          <cell r="G1187" t="str">
            <v xml:space="preserve"> PUBLICA</v>
          </cell>
          <cell r="H1187" t="str">
            <v xml:space="preserve"> Rural</v>
          </cell>
          <cell r="I1187" t="str">
            <v>MULTIGRADO</v>
          </cell>
          <cell r="J1187" t="str">
            <v>TRADICIONAL</v>
          </cell>
        </row>
        <row r="1188">
          <cell r="A1188">
            <v>2083</v>
          </cell>
          <cell r="B1188" t="str">
            <v xml:space="preserve"> CHIRIQUï¿½</v>
          </cell>
          <cell r="C1188" t="str">
            <v xml:space="preserve"> CHIRIQUÃ</v>
          </cell>
          <cell r="D1188" t="str">
            <v xml:space="preserve"> TOLÃ‰</v>
          </cell>
          <cell r="E1188" t="str">
            <v xml:space="preserve"> POTRERO DE CAÃ‘A</v>
          </cell>
          <cell r="F1188" t="str">
            <v xml:space="preserve"> ESC. BUENOS AIRES</v>
          </cell>
          <cell r="G1188" t="str">
            <v xml:space="preserve"> PUBLICA</v>
          </cell>
          <cell r="H1188" t="str">
            <v xml:space="preserve"> Rural</v>
          </cell>
          <cell r="I1188" t="str">
            <v>UNIGRADO</v>
          </cell>
          <cell r="J1188" t="str">
            <v>TRADICIONAL</v>
          </cell>
        </row>
        <row r="1189">
          <cell r="A1189">
            <v>2085</v>
          </cell>
          <cell r="B1189" t="str">
            <v xml:space="preserve"> CHIRIQUï¿½</v>
          </cell>
          <cell r="C1189" t="str">
            <v xml:space="preserve"> CHIRIQUÃ</v>
          </cell>
          <cell r="D1189" t="str">
            <v xml:space="preserve"> TOLÃ‰</v>
          </cell>
          <cell r="E1189" t="str">
            <v xml:space="preserve"> EL CRISTO</v>
          </cell>
          <cell r="F1189" t="str">
            <v xml:space="preserve"> ESC. LLANO CULEBRA</v>
          </cell>
          <cell r="G1189" t="str">
            <v xml:space="preserve"> PUBLICA</v>
          </cell>
          <cell r="H1189" t="str">
            <v xml:space="preserve"> Rural</v>
          </cell>
          <cell r="I1189" t="str">
            <v>UNIGRADO</v>
          </cell>
          <cell r="J1189" t="str">
            <v>MULTIGRADO</v>
          </cell>
        </row>
        <row r="1190">
          <cell r="A1190">
            <v>2092</v>
          </cell>
          <cell r="B1190" t="str">
            <v xml:space="preserve"> CHIRIQUï¿½</v>
          </cell>
          <cell r="C1190" t="str">
            <v xml:space="preserve"> CHIRIQUÃ</v>
          </cell>
          <cell r="D1190" t="str">
            <v xml:space="preserve"> TOLÃ‰</v>
          </cell>
          <cell r="E1190" t="str">
            <v xml:space="preserve"> CERRO VIEJO</v>
          </cell>
          <cell r="F1190" t="str">
            <v xml:space="preserve"> ESC. CERRO IGLESIA</v>
          </cell>
          <cell r="G1190" t="str">
            <v xml:space="preserve"> PUBLICA</v>
          </cell>
          <cell r="H1190" t="str">
            <v xml:space="preserve"> Rural</v>
          </cell>
          <cell r="I1190" t="str">
            <v>MULTIGRADO</v>
          </cell>
          <cell r="J1190" t="str">
            <v>TRADICIONAL</v>
          </cell>
        </row>
        <row r="1191">
          <cell r="A1191">
            <v>2093</v>
          </cell>
          <cell r="B1191" t="str">
            <v xml:space="preserve"> CHIRIQUï¿½</v>
          </cell>
          <cell r="C1191" t="str">
            <v xml:space="preserve"> CHIRIQUÃ</v>
          </cell>
          <cell r="D1191" t="str">
            <v xml:space="preserve"> TOLÃ‰</v>
          </cell>
          <cell r="E1191" t="str">
            <v xml:space="preserve"> JUSTO FIDEL PALACIOS</v>
          </cell>
          <cell r="F1191" t="str">
            <v xml:space="preserve"> ESC. ALTO GUAYABO</v>
          </cell>
          <cell r="G1191" t="str">
            <v xml:space="preserve"> PUBLICA</v>
          </cell>
          <cell r="H1191" t="str">
            <v xml:space="preserve"> Rural</v>
          </cell>
          <cell r="I1191" t="str">
            <v>MULTIGRADO</v>
          </cell>
          <cell r="J1191" t="str">
            <v>TRADICIONAL</v>
          </cell>
        </row>
        <row r="1192">
          <cell r="A1192">
            <v>2094</v>
          </cell>
          <cell r="B1192" t="str">
            <v xml:space="preserve"> CHIRIQUï¿½</v>
          </cell>
          <cell r="C1192" t="str">
            <v xml:space="preserve"> CHIRIQUÃ</v>
          </cell>
          <cell r="D1192" t="str">
            <v xml:space="preserve"> TOLÃ‰</v>
          </cell>
          <cell r="E1192" t="str">
            <v xml:space="preserve"> JUSTO FIDEL PALACIOS</v>
          </cell>
          <cell r="F1192" t="str">
            <v xml:space="preserve"> ESC. BAJO SOLIS</v>
          </cell>
          <cell r="G1192" t="str">
            <v xml:space="preserve"> PUBLICA</v>
          </cell>
          <cell r="H1192" t="str">
            <v xml:space="preserve"> Rural</v>
          </cell>
          <cell r="I1192" t="str">
            <v>MULTIGRADO</v>
          </cell>
          <cell r="J1192" t="str">
            <v>TRADICIONAL</v>
          </cell>
        </row>
        <row r="1193">
          <cell r="A1193">
            <v>2095</v>
          </cell>
          <cell r="B1193" t="str">
            <v xml:space="preserve"> CHIRIQUï¿½</v>
          </cell>
          <cell r="C1193" t="str">
            <v xml:space="preserve"> CHIRIQUÃ</v>
          </cell>
          <cell r="D1193" t="str">
            <v xml:space="preserve"> TOLÃ‰</v>
          </cell>
          <cell r="E1193" t="str">
            <v xml:space="preserve"> JUSTO FIDEL PALACIOS</v>
          </cell>
          <cell r="F1193" t="str">
            <v xml:space="preserve"> ESC. ALTO ALGARROBO</v>
          </cell>
          <cell r="G1193" t="str">
            <v xml:space="preserve"> PUBLICA</v>
          </cell>
          <cell r="H1193" t="str">
            <v xml:space="preserve"> Rural</v>
          </cell>
          <cell r="I1193" t="str">
            <v>UNIGRADO</v>
          </cell>
          <cell r="J1193" t="str">
            <v>TRADICIONAL</v>
          </cell>
        </row>
        <row r="1194">
          <cell r="A1194">
            <v>2096</v>
          </cell>
          <cell r="B1194" t="str">
            <v xml:space="preserve"> CHIRIQUï¿½</v>
          </cell>
          <cell r="C1194" t="str">
            <v xml:space="preserve"> CHIRIQUÃ</v>
          </cell>
          <cell r="D1194" t="str">
            <v xml:space="preserve"> TOLÃ‰</v>
          </cell>
          <cell r="E1194" t="str">
            <v xml:space="preserve"> EL CRISTO</v>
          </cell>
          <cell r="F1194" t="str">
            <v xml:space="preserve"> ESC. TAMBOR</v>
          </cell>
          <cell r="G1194" t="str">
            <v xml:space="preserve"> PUBLICA</v>
          </cell>
          <cell r="H1194" t="str">
            <v xml:space="preserve"> Rural</v>
          </cell>
          <cell r="I1194" t="str">
            <v>MULTIGRADO</v>
          </cell>
          <cell r="J1194" t="str">
            <v>MULTIGRADO</v>
          </cell>
        </row>
        <row r="1195">
          <cell r="A1195">
            <v>2104</v>
          </cell>
          <cell r="B1195" t="str">
            <v xml:space="preserve"> CHIRIQUï¿½</v>
          </cell>
          <cell r="C1195" t="str">
            <v xml:space="preserve"> CHIRIQUÃ</v>
          </cell>
          <cell r="D1195" t="str">
            <v xml:space="preserve"> TOLÃ‰</v>
          </cell>
          <cell r="E1195" t="str">
            <v xml:space="preserve"> CERRO VIEJO</v>
          </cell>
          <cell r="F1195" t="str">
            <v xml:space="preserve"> ESC. NUEVO PANAMA</v>
          </cell>
          <cell r="G1195" t="str">
            <v xml:space="preserve"> PUBLICA</v>
          </cell>
          <cell r="H1195" t="str">
            <v xml:space="preserve"> Rural</v>
          </cell>
          <cell r="I1195" t="str">
            <v>MULTIGRADO</v>
          </cell>
          <cell r="J1195" t="str">
            <v>TRADICIONAL</v>
          </cell>
        </row>
        <row r="1196">
          <cell r="A1196">
            <v>2109</v>
          </cell>
          <cell r="B1196" t="str">
            <v xml:space="preserve"> CHIRIQUï¿½</v>
          </cell>
          <cell r="C1196" t="str">
            <v xml:space="preserve"> CHIRIQUÃ</v>
          </cell>
          <cell r="D1196" t="str">
            <v xml:space="preserve"> TOLÃ‰</v>
          </cell>
          <cell r="E1196" t="str">
            <v xml:space="preserve"> CERRO VIEJO</v>
          </cell>
          <cell r="F1196" t="str">
            <v xml:space="preserve"> ESC. VILLA DE LA ARENA</v>
          </cell>
          <cell r="G1196" t="str">
            <v xml:space="preserve"> PUBLICA</v>
          </cell>
          <cell r="H1196" t="str">
            <v xml:space="preserve"> Rural</v>
          </cell>
          <cell r="I1196" t="str">
            <v>MULTIGRADO</v>
          </cell>
          <cell r="J1196" t="str">
            <v>TRADICIONAL</v>
          </cell>
        </row>
        <row r="1197">
          <cell r="A1197">
            <v>2111</v>
          </cell>
          <cell r="B1197" t="str">
            <v xml:space="preserve"> CHIRIQUï¿½</v>
          </cell>
          <cell r="C1197" t="str">
            <v xml:space="preserve"> CHIRIQUÃ</v>
          </cell>
          <cell r="D1197" t="str">
            <v xml:space="preserve"> TOLÃ‰</v>
          </cell>
          <cell r="E1197" t="str">
            <v xml:space="preserve"> CERRO VIEJO</v>
          </cell>
          <cell r="F1197" t="str">
            <v xml:space="preserve"> I.P.T. CARLOS ROSAS</v>
          </cell>
          <cell r="G1197" t="str">
            <v xml:space="preserve"> PUBLICA</v>
          </cell>
          <cell r="H1197" t="str">
            <v xml:space="preserve"> Rural</v>
          </cell>
          <cell r="I1197" t="str">
            <v>MULTIGRADO</v>
          </cell>
          <cell r="J1197" t="str">
            <v>TRADICIONAL</v>
          </cell>
        </row>
        <row r="1198">
          <cell r="A1198">
            <v>2113</v>
          </cell>
          <cell r="B1198" t="str">
            <v xml:space="preserve"> CHIRIQUï¿½</v>
          </cell>
          <cell r="C1198" t="str">
            <v xml:space="preserve"> CHIRIQUÃ</v>
          </cell>
          <cell r="D1198" t="str">
            <v xml:space="preserve"> TOLÃ‰</v>
          </cell>
          <cell r="E1198" t="str">
            <v xml:space="preserve"> CERRO VIEJO</v>
          </cell>
          <cell r="F1198" t="str">
            <v xml:space="preserve"> ESC. EL NANCITO</v>
          </cell>
          <cell r="G1198" t="str">
            <v xml:space="preserve"> PUBLICA</v>
          </cell>
          <cell r="H1198" t="str">
            <v xml:space="preserve"> Rural</v>
          </cell>
          <cell r="I1198" t="str">
            <v>MULTIGRADO</v>
          </cell>
          <cell r="J1198" t="str">
            <v>TRADICIONAL</v>
          </cell>
        </row>
        <row r="1199">
          <cell r="A1199">
            <v>2115</v>
          </cell>
          <cell r="B1199" t="str">
            <v xml:space="preserve"> CHIRIQUï¿½</v>
          </cell>
          <cell r="C1199" t="str">
            <v xml:space="preserve"> CHIRIQUÃ</v>
          </cell>
          <cell r="D1199" t="str">
            <v xml:space="preserve"> TOLÃ‰</v>
          </cell>
          <cell r="E1199" t="str">
            <v xml:space="preserve"> CERRO VIEJO</v>
          </cell>
          <cell r="F1199" t="str">
            <v xml:space="preserve"> ESC. CALABACITO</v>
          </cell>
          <cell r="G1199" t="str">
            <v xml:space="preserve"> PUBLICA</v>
          </cell>
          <cell r="H1199" t="str">
            <v xml:space="preserve"> Rural</v>
          </cell>
          <cell r="I1199" t="str">
            <v>MULTIGRADO</v>
          </cell>
          <cell r="J1199" t="str">
            <v>MULTIGRADO</v>
          </cell>
        </row>
        <row r="1200">
          <cell r="A1200">
            <v>2116</v>
          </cell>
          <cell r="B1200" t="str">
            <v xml:space="preserve"> CHIRIQUï¿½</v>
          </cell>
          <cell r="C1200" t="str">
            <v xml:space="preserve"> CHIRIQUÃ</v>
          </cell>
          <cell r="D1200" t="str">
            <v xml:space="preserve"> TOLÃ‰</v>
          </cell>
          <cell r="E1200" t="str">
            <v xml:space="preserve"> CERRO VIEJO</v>
          </cell>
          <cell r="F1200" t="str">
            <v xml:space="preserve"> ESC. CERRO MANGLE</v>
          </cell>
          <cell r="G1200" t="str">
            <v xml:space="preserve"> PUBLICA</v>
          </cell>
          <cell r="H1200" t="str">
            <v xml:space="preserve"> Rural</v>
          </cell>
          <cell r="I1200" t="str">
            <v>MULTIGRADO</v>
          </cell>
          <cell r="J1200" t="str">
            <v>TRADICIONAL</v>
          </cell>
        </row>
        <row r="1201">
          <cell r="A1201">
            <v>2132</v>
          </cell>
          <cell r="B1201" t="str">
            <v xml:space="preserve"> CHIRIQUï¿½</v>
          </cell>
          <cell r="C1201" t="str">
            <v xml:space="preserve"> CHIRIQUÃ</v>
          </cell>
          <cell r="D1201" t="str">
            <v xml:space="preserve"> TOLÃ‰</v>
          </cell>
          <cell r="E1201" t="str">
            <v xml:space="preserve"> LAJAS DE TOLÃ‰</v>
          </cell>
          <cell r="F1201" t="str">
            <v xml:space="preserve"> CTRO. EDUCATIVO BERTILO MEJIA SANTAMARIA</v>
          </cell>
          <cell r="G1201" t="str">
            <v xml:space="preserve"> PUBLICA</v>
          </cell>
          <cell r="H1201" t="str">
            <v xml:space="preserve"> Rural</v>
          </cell>
          <cell r="I1201" t="str">
            <v>MULTIGRADO</v>
          </cell>
          <cell r="J1201" t="str">
            <v>TRADICIONAL</v>
          </cell>
        </row>
        <row r="1202">
          <cell r="A1202">
            <v>2133</v>
          </cell>
          <cell r="B1202" t="str">
            <v xml:space="preserve"> CHIRIQUï¿½</v>
          </cell>
          <cell r="C1202" t="str">
            <v xml:space="preserve"> CHIRIQUÃ</v>
          </cell>
          <cell r="D1202" t="str">
            <v xml:space="preserve"> TOLÃ‰</v>
          </cell>
          <cell r="E1202" t="str">
            <v xml:space="preserve"> LAJAS DE TOLÃ‰</v>
          </cell>
          <cell r="F1202" t="str">
            <v xml:space="preserve"> ESC. QUEBRADA LAJAS</v>
          </cell>
          <cell r="G1202" t="str">
            <v xml:space="preserve"> PUBLICA</v>
          </cell>
          <cell r="H1202" t="str">
            <v xml:space="preserve"> Rural</v>
          </cell>
          <cell r="I1202" t="str">
            <v>MULTIGRADO</v>
          </cell>
          <cell r="J1202" t="str">
            <v>TRADICIONAL</v>
          </cell>
        </row>
        <row r="1203">
          <cell r="A1203">
            <v>2134</v>
          </cell>
          <cell r="B1203" t="str">
            <v xml:space="preserve"> CHIRIQUï¿½</v>
          </cell>
          <cell r="C1203" t="str">
            <v xml:space="preserve"> CHIRIQUÃ</v>
          </cell>
          <cell r="D1203" t="str">
            <v xml:space="preserve"> TOLÃ‰</v>
          </cell>
          <cell r="E1203" t="str">
            <v xml:space="preserve"> LAJAS DE TOLÃ‰</v>
          </cell>
          <cell r="F1203" t="str">
            <v xml:space="preserve"> ESC. EL GUABINO</v>
          </cell>
          <cell r="G1203" t="str">
            <v xml:space="preserve"> PUBLICA</v>
          </cell>
          <cell r="H1203" t="str">
            <v xml:space="preserve"> Rural</v>
          </cell>
          <cell r="I1203" t="str">
            <v>MULTIGRADO</v>
          </cell>
          <cell r="J1203" t="str">
            <v>TRADICIONAL</v>
          </cell>
        </row>
        <row r="1204">
          <cell r="A1204">
            <v>2135</v>
          </cell>
          <cell r="B1204" t="str">
            <v xml:space="preserve"> CHIRIQUï¿½</v>
          </cell>
          <cell r="C1204" t="str">
            <v xml:space="preserve"> CHIRIQUÃ</v>
          </cell>
          <cell r="D1204" t="str">
            <v xml:space="preserve"> TOLÃ‰</v>
          </cell>
          <cell r="E1204" t="str">
            <v xml:space="preserve"> BELLA VISTA</v>
          </cell>
          <cell r="F1204" t="str">
            <v xml:space="preserve"> ESC. CERRO CABALLO</v>
          </cell>
          <cell r="G1204" t="str">
            <v xml:space="preserve"> PUBLICA</v>
          </cell>
          <cell r="H1204" t="str">
            <v xml:space="preserve"> Rural</v>
          </cell>
          <cell r="I1204" t="str">
            <v>MULTIGRADO</v>
          </cell>
          <cell r="J1204" t="str">
            <v>TRADICIONAL</v>
          </cell>
        </row>
        <row r="1205">
          <cell r="A1205">
            <v>2152</v>
          </cell>
          <cell r="B1205" t="str">
            <v xml:space="preserve"> CHIRIQUï¿½</v>
          </cell>
          <cell r="C1205" t="str">
            <v xml:space="preserve"> CHIRIQUÃ</v>
          </cell>
          <cell r="D1205" t="str">
            <v xml:space="preserve"> TOLÃ‰</v>
          </cell>
          <cell r="E1205" t="str">
            <v xml:space="preserve"> POTRERO DE CAÃ‘A</v>
          </cell>
          <cell r="F1205" t="str">
            <v xml:space="preserve"> ESC. POTRERO DE CAÃ‘A</v>
          </cell>
          <cell r="G1205" t="str">
            <v xml:space="preserve"> PUBLICA</v>
          </cell>
          <cell r="H1205" t="str">
            <v xml:space="preserve"> Rural</v>
          </cell>
          <cell r="I1205" t="str">
            <v>MULTIGRADO</v>
          </cell>
          <cell r="J1205" t="str">
            <v>TELEBASICA</v>
          </cell>
        </row>
        <row r="1206">
          <cell r="A1206">
            <v>2155</v>
          </cell>
          <cell r="B1206" t="str">
            <v xml:space="preserve"> CHIRIQUï¿½</v>
          </cell>
          <cell r="C1206" t="str">
            <v xml:space="preserve"> CHIRIQUÃ</v>
          </cell>
          <cell r="D1206" t="str">
            <v xml:space="preserve"> TOLÃ‰</v>
          </cell>
          <cell r="E1206" t="str">
            <v xml:space="preserve"> QUEBRADA DE PIEDRA</v>
          </cell>
          <cell r="F1206" t="str">
            <v xml:space="preserve"> ESC. NATA DE TOLE</v>
          </cell>
          <cell r="G1206" t="str">
            <v xml:space="preserve"> PUBLICA</v>
          </cell>
          <cell r="H1206" t="str">
            <v xml:space="preserve"> Rural</v>
          </cell>
          <cell r="I1206" t="str">
            <v>MULTIGRADO</v>
          </cell>
          <cell r="J1206" t="str">
            <v>TRADICIONAL</v>
          </cell>
        </row>
        <row r="1207">
          <cell r="A1207">
            <v>2156</v>
          </cell>
          <cell r="B1207" t="str">
            <v xml:space="preserve"> CHIRIQUï¿½</v>
          </cell>
          <cell r="C1207" t="str">
            <v xml:space="preserve"> CHIRIQUÃ</v>
          </cell>
          <cell r="D1207" t="str">
            <v xml:space="preserve"> TOLÃ‰</v>
          </cell>
          <cell r="E1207" t="str">
            <v xml:space="preserve"> QUEBRADA DE PIEDRA</v>
          </cell>
          <cell r="F1207" t="str">
            <v xml:space="preserve"> P.C. QUEBRADA DE PIEDRA</v>
          </cell>
          <cell r="G1207" t="str">
            <v xml:space="preserve"> PUBLICA</v>
          </cell>
          <cell r="H1207" t="str">
            <v xml:space="preserve"> Rural</v>
          </cell>
          <cell r="I1207" t="str">
            <v>MULTIGRADO</v>
          </cell>
          <cell r="J1207" t="str">
            <v>TRADICIONAL</v>
          </cell>
        </row>
        <row r="1208">
          <cell r="A1208">
            <v>2158</v>
          </cell>
          <cell r="B1208" t="str">
            <v xml:space="preserve"> CHIRIQUï¿½</v>
          </cell>
          <cell r="C1208" t="str">
            <v xml:space="preserve"> CHIRIQUÃ</v>
          </cell>
          <cell r="D1208" t="str">
            <v xml:space="preserve"> TOLÃ‰</v>
          </cell>
          <cell r="E1208" t="str">
            <v xml:space="preserve"> QUEBRADA DE PIEDRA</v>
          </cell>
          <cell r="F1208" t="str">
            <v xml:space="preserve"> ESC. QUEBRADA DE PIEDRA</v>
          </cell>
          <cell r="G1208" t="str">
            <v xml:space="preserve"> PUBLICA</v>
          </cell>
          <cell r="H1208" t="str">
            <v xml:space="preserve"> Rural</v>
          </cell>
          <cell r="I1208" t="str">
            <v>MULTIGRADO</v>
          </cell>
          <cell r="J1208" t="str">
            <v>TRADICIONAL</v>
          </cell>
        </row>
        <row r="1209">
          <cell r="A1209">
            <v>2159</v>
          </cell>
          <cell r="B1209" t="str">
            <v xml:space="preserve"> CHIRIQUï¿½</v>
          </cell>
          <cell r="C1209" t="str">
            <v xml:space="preserve"> CHIRIQUÃ</v>
          </cell>
          <cell r="D1209" t="str">
            <v xml:space="preserve"> TOLÃ‰</v>
          </cell>
          <cell r="E1209" t="str">
            <v xml:space="preserve"> QUEBRADA DE PIEDRA</v>
          </cell>
          <cell r="F1209" t="str">
            <v xml:space="preserve"> ESC. LA ENSENADA</v>
          </cell>
          <cell r="G1209" t="str">
            <v xml:space="preserve"> PUBLICA</v>
          </cell>
          <cell r="H1209" t="str">
            <v xml:space="preserve"> Rural</v>
          </cell>
          <cell r="I1209" t="str">
            <v>MULTIGRADO</v>
          </cell>
          <cell r="J1209" t="str">
            <v>TRADICIONAL</v>
          </cell>
        </row>
        <row r="1210">
          <cell r="A1210">
            <v>2160</v>
          </cell>
          <cell r="B1210" t="str">
            <v xml:space="preserve"> CHIRIQUï¿½</v>
          </cell>
          <cell r="C1210" t="str">
            <v xml:space="preserve"> CHIRIQUÃ</v>
          </cell>
          <cell r="D1210" t="str">
            <v xml:space="preserve"> TOLÃ‰</v>
          </cell>
          <cell r="E1210" t="str">
            <v xml:space="preserve"> QUEBRADA DE PIEDRA</v>
          </cell>
          <cell r="F1210" t="str">
            <v xml:space="preserve"> ESC. ALTO LAGUNA</v>
          </cell>
          <cell r="G1210" t="str">
            <v xml:space="preserve"> PUBLICA</v>
          </cell>
          <cell r="H1210" t="str">
            <v xml:space="preserve"> Rural</v>
          </cell>
          <cell r="I1210" t="str">
            <v>MULTIGRADO</v>
          </cell>
          <cell r="J1210" t="str">
            <v>TRADICIONAL</v>
          </cell>
        </row>
        <row r="1211">
          <cell r="A1211">
            <v>2181</v>
          </cell>
          <cell r="B1211" t="str">
            <v xml:space="preserve"> CHIRIQUï¿½</v>
          </cell>
          <cell r="C1211" t="str">
            <v xml:space="preserve"> CHIRIQUÃ</v>
          </cell>
          <cell r="D1211" t="str">
            <v xml:space="preserve"> SAN FÃ‰LIX</v>
          </cell>
          <cell r="E1211" t="str">
            <v xml:space="preserve"> JUAY</v>
          </cell>
          <cell r="F1211" t="str">
            <v xml:space="preserve"> ESC. BOCA DE MACHO</v>
          </cell>
          <cell r="G1211" t="str">
            <v xml:space="preserve"> PUBLICA</v>
          </cell>
          <cell r="H1211" t="str">
            <v xml:space="preserve"> Rural</v>
          </cell>
          <cell r="I1211" t="str">
            <v>MULTIGRADO</v>
          </cell>
          <cell r="J1211" t="str">
            <v>MULTIGRADO</v>
          </cell>
        </row>
        <row r="1212">
          <cell r="A1212">
            <v>4968</v>
          </cell>
          <cell r="B1212" t="str">
            <v xml:space="preserve"> CHIRIQUï¿½</v>
          </cell>
          <cell r="C1212" t="str">
            <v xml:space="preserve"> CHIRIQUÃ</v>
          </cell>
          <cell r="D1212" t="str">
            <v xml:space="preserve"> BOQUETE</v>
          </cell>
          <cell r="E1212" t="str">
            <v xml:space="preserve"> LOS NARANJOS</v>
          </cell>
          <cell r="F1212" t="str">
            <v xml:space="preserve"> ESC. OCTAVIO LOPEZ PASCAL</v>
          </cell>
          <cell r="G1212" t="str">
            <v xml:space="preserve"> PUBLICA</v>
          </cell>
          <cell r="H1212" t="str">
            <v xml:space="preserve"> Urbana</v>
          </cell>
          <cell r="I1212" t="str">
            <v>UNIGRADO</v>
          </cell>
          <cell r="J1212" t="str">
            <v>TRADICIONAL</v>
          </cell>
        </row>
        <row r="1213">
          <cell r="A1213">
            <v>4969</v>
          </cell>
          <cell r="B1213" t="str">
            <v xml:space="preserve"> CHIRIQUï¿½</v>
          </cell>
          <cell r="C1213" t="str">
            <v xml:space="preserve"> CHIRIQUÃ</v>
          </cell>
          <cell r="D1213" t="str">
            <v xml:space="preserve"> DAVID</v>
          </cell>
          <cell r="E1213" t="str">
            <v xml:space="preserve"> DAVID </v>
          </cell>
          <cell r="F1213" t="str">
            <v xml:space="preserve"> COL. SAN FRANCISCO DE ASIS</v>
          </cell>
          <cell r="G1213" t="str">
            <v xml:space="preserve"> PARTICULAR</v>
          </cell>
          <cell r="H1213" t="str">
            <v xml:space="preserve"> Urbana</v>
          </cell>
          <cell r="I1213" t="str">
            <v>UNIGRADO</v>
          </cell>
          <cell r="J1213" t="str">
            <v>TRADICIONAL</v>
          </cell>
        </row>
        <row r="1214">
          <cell r="A1214">
            <v>4970</v>
          </cell>
          <cell r="B1214" t="str">
            <v xml:space="preserve"> CHIRIQUï¿½</v>
          </cell>
          <cell r="C1214" t="str">
            <v xml:space="preserve"> CHIRIQUÃ</v>
          </cell>
          <cell r="D1214" t="str">
            <v xml:space="preserve"> DAVID</v>
          </cell>
          <cell r="E1214" t="str">
            <v xml:space="preserve"> DAVID </v>
          </cell>
          <cell r="F1214" t="str">
            <v xml:space="preserve"> COL. SAN AGUSTIN DE DAVID</v>
          </cell>
          <cell r="G1214" t="str">
            <v xml:space="preserve"> PARTICULAR</v>
          </cell>
          <cell r="H1214" t="str">
            <v xml:space="preserve"> Urbana</v>
          </cell>
          <cell r="I1214" t="str">
            <v>UNIGRADO</v>
          </cell>
          <cell r="J1214" t="str">
            <v>TRADICIONAL</v>
          </cell>
        </row>
        <row r="1215">
          <cell r="A1215">
            <v>5017</v>
          </cell>
          <cell r="B1215" t="str">
            <v xml:space="preserve"> CHIRIQUï¿½</v>
          </cell>
          <cell r="C1215" t="str">
            <v xml:space="preserve"> CHIRIQUÃ</v>
          </cell>
          <cell r="D1215" t="str">
            <v xml:space="preserve"> DAVID</v>
          </cell>
          <cell r="E1215" t="str">
            <v xml:space="preserve"> DAVID </v>
          </cell>
          <cell r="F1215" t="str">
            <v xml:space="preserve"> ESC. ANTONIO JOSE DE SUCRE</v>
          </cell>
          <cell r="G1215" t="str">
            <v xml:space="preserve"> PUBLICA</v>
          </cell>
          <cell r="H1215" t="str">
            <v xml:space="preserve"> Urbana</v>
          </cell>
          <cell r="I1215" t="str">
            <v>UNIGRADO</v>
          </cell>
          <cell r="J1215" t="str">
            <v>TRADICIONAL</v>
          </cell>
        </row>
        <row r="1216">
          <cell r="A1216">
            <v>5098</v>
          </cell>
          <cell r="B1216" t="str">
            <v xml:space="preserve"> CHIRIQUï¿½</v>
          </cell>
          <cell r="C1216" t="str">
            <v xml:space="preserve"> CHIRIQUÃ</v>
          </cell>
          <cell r="D1216" t="str">
            <v xml:space="preserve"> BUGABA</v>
          </cell>
          <cell r="E1216" t="str">
            <v xml:space="preserve"> ASERRÃO DE GARICHÃ‰</v>
          </cell>
          <cell r="F1216" t="str">
            <v xml:space="preserve"> ESC. SECUNDARIA DE ASERRIO</v>
          </cell>
          <cell r="G1216" t="str">
            <v xml:space="preserve"> PUBLICA</v>
          </cell>
          <cell r="H1216" t="str">
            <v xml:space="preserve"> Rural</v>
          </cell>
          <cell r="I1216" t="str">
            <v>MULTIGRADO</v>
          </cell>
          <cell r="J1216" t="str">
            <v>TRADICIONAL</v>
          </cell>
        </row>
        <row r="1217">
          <cell r="A1217">
            <v>5371</v>
          </cell>
          <cell r="B1217" t="str">
            <v xml:space="preserve"> CHIRIQUï¿½</v>
          </cell>
          <cell r="C1217" t="str">
            <v xml:space="preserve"> CHIRIQUÃ</v>
          </cell>
          <cell r="D1217" t="str">
            <v xml:space="preserve"> ALANJE</v>
          </cell>
          <cell r="E1217" t="str">
            <v xml:space="preserve"> DIVALÃ</v>
          </cell>
          <cell r="F1217" t="str">
            <v xml:space="preserve"> P.C. DIVALA</v>
          </cell>
          <cell r="G1217" t="str">
            <v xml:space="preserve"> PUBLICA</v>
          </cell>
          <cell r="H1217" t="str">
            <v xml:space="preserve"> Rural</v>
          </cell>
          <cell r="I1217" t="str">
            <v>MULTIGRADO</v>
          </cell>
          <cell r="J1217" t="str">
            <v>TRADICIONAL</v>
          </cell>
        </row>
        <row r="1218">
          <cell r="A1218">
            <v>5414</v>
          </cell>
          <cell r="B1218" t="str">
            <v xml:space="preserve"> CHIRIQUï¿½</v>
          </cell>
          <cell r="C1218" t="str">
            <v xml:space="preserve"> CHIRIQUÃ</v>
          </cell>
          <cell r="D1218" t="str">
            <v xml:space="preserve"> REMEDIOS</v>
          </cell>
          <cell r="E1218" t="str">
            <v xml:space="preserve"> REMEDIOS </v>
          </cell>
          <cell r="F1218" t="str">
            <v xml:space="preserve"> P.C. ARTURO DANIEL MOTTA</v>
          </cell>
          <cell r="G1218" t="str">
            <v xml:space="preserve"> PUBLICA</v>
          </cell>
          <cell r="H1218" t="str">
            <v xml:space="preserve"> Rural</v>
          </cell>
          <cell r="I1218" t="str">
            <v>MULTIGRADO</v>
          </cell>
          <cell r="J1218" t="str">
            <v>TRADICIONAL</v>
          </cell>
        </row>
        <row r="1219">
          <cell r="A1219">
            <v>5515</v>
          </cell>
          <cell r="B1219" t="str">
            <v xml:space="preserve"> CHIRIQUï¿½</v>
          </cell>
          <cell r="C1219" t="str">
            <v xml:space="preserve"> CHIRIQUÃ</v>
          </cell>
          <cell r="D1219" t="str">
            <v xml:space="preserve"> BARÃš</v>
          </cell>
          <cell r="E1219" t="str">
            <v xml:space="preserve"> RODOLFO AGUILAR</v>
          </cell>
          <cell r="F1219" t="str">
            <v xml:space="preserve"> ESC. SAN ANTONIO</v>
          </cell>
          <cell r="G1219" t="str">
            <v xml:space="preserve"> PUBLICA</v>
          </cell>
          <cell r="H1219" t="str">
            <v xml:space="preserve"> Rural</v>
          </cell>
          <cell r="I1219" t="str">
            <v>MULTIGRADO</v>
          </cell>
          <cell r="J1219" t="str">
            <v>TRADICIONAL</v>
          </cell>
        </row>
        <row r="1220">
          <cell r="A1220">
            <v>5691</v>
          </cell>
          <cell r="B1220" t="str">
            <v xml:space="preserve"> CHIRIQUï¿½</v>
          </cell>
          <cell r="C1220" t="str">
            <v xml:space="preserve"> CHIRIQUÃ</v>
          </cell>
          <cell r="D1220" t="str">
            <v xml:space="preserve"> RENACIMIENTO</v>
          </cell>
          <cell r="E1220" t="str">
            <v xml:space="preserve"> SANTA CLARA</v>
          </cell>
          <cell r="F1220" t="str">
            <v xml:space="preserve"> ESC. RIO GUISADO ANEXA SANTA CLARA</v>
          </cell>
          <cell r="G1220" t="str">
            <v xml:space="preserve"> PUBLICA</v>
          </cell>
          <cell r="H1220" t="str">
            <v xml:space="preserve"> Rural</v>
          </cell>
          <cell r="I1220" t="str">
            <v>MULTIGRADO</v>
          </cell>
          <cell r="J1220" t="str">
            <v>TRADICIONAL</v>
          </cell>
        </row>
        <row r="1221">
          <cell r="A1221">
            <v>5807</v>
          </cell>
          <cell r="B1221" t="str">
            <v xml:space="preserve"> CHIRIQUï¿½</v>
          </cell>
          <cell r="C1221" t="str">
            <v xml:space="preserve"> CHIRIQUÃ</v>
          </cell>
          <cell r="D1221" t="str">
            <v xml:space="preserve"> BARÃš</v>
          </cell>
          <cell r="E1221" t="str">
            <v xml:space="preserve"> PUERTO ARMUELLES </v>
          </cell>
          <cell r="F1221" t="str">
            <v xml:space="preserve"> ESC. LAS PALMAS</v>
          </cell>
          <cell r="G1221" t="str">
            <v xml:space="preserve"> PARTICULAR</v>
          </cell>
          <cell r="H1221" t="str">
            <v xml:space="preserve"> Urbana</v>
          </cell>
          <cell r="I1221" t="str">
            <v>UNIGRADO</v>
          </cell>
          <cell r="J1221" t="str">
            <v>TRADICIONAL</v>
          </cell>
        </row>
        <row r="1222">
          <cell r="A1222">
            <v>5808</v>
          </cell>
          <cell r="B1222" t="str">
            <v xml:space="preserve"> CHIRIQUï¿½</v>
          </cell>
          <cell r="C1222" t="str">
            <v xml:space="preserve"> CHIRIQUÃ</v>
          </cell>
          <cell r="D1222" t="str">
            <v xml:space="preserve"> BARÃš</v>
          </cell>
          <cell r="E1222" t="str">
            <v xml:space="preserve"> PUERTO ARMUELLES </v>
          </cell>
          <cell r="F1222" t="str">
            <v xml:space="preserve"> INSTITUTO DE IDIOMAS ARMUELLES</v>
          </cell>
          <cell r="G1222" t="str">
            <v xml:space="preserve"> PARTICULAR</v>
          </cell>
          <cell r="H1222" t="str">
            <v xml:space="preserve"> Urbana</v>
          </cell>
          <cell r="I1222" t="str">
            <v>UNIGRADO</v>
          </cell>
          <cell r="J1222" t="str">
            <v>TRADICIONAL</v>
          </cell>
        </row>
        <row r="1223">
          <cell r="A1223">
            <v>5809</v>
          </cell>
          <cell r="B1223" t="str">
            <v xml:space="preserve"> CHIRIQUï¿½</v>
          </cell>
          <cell r="C1223" t="str">
            <v xml:space="preserve"> CHIRIQUÃ</v>
          </cell>
          <cell r="D1223" t="str">
            <v xml:space="preserve"> BARÃš</v>
          </cell>
          <cell r="E1223" t="str">
            <v xml:space="preserve"> PUERTO ARMUELLES </v>
          </cell>
          <cell r="F1223" t="str">
            <v xml:space="preserve"> ESC. EL BUEN PASTOR DE PUERTO ARMUELLES</v>
          </cell>
          <cell r="G1223" t="str">
            <v xml:space="preserve"> PARTICULAR</v>
          </cell>
          <cell r="H1223" t="str">
            <v xml:space="preserve"> Urbana</v>
          </cell>
          <cell r="I1223" t="str">
            <v>MULTIGRADO</v>
          </cell>
          <cell r="J1223" t="str">
            <v>TRADICIONAL</v>
          </cell>
        </row>
        <row r="1224">
          <cell r="A1224">
            <v>5810</v>
          </cell>
          <cell r="B1224" t="str">
            <v xml:space="preserve"> CHIRIQUï¿½</v>
          </cell>
          <cell r="C1224" t="str">
            <v xml:space="preserve"> CHIRIQUÃ</v>
          </cell>
          <cell r="D1224" t="str">
            <v xml:space="preserve"> BARÃš</v>
          </cell>
          <cell r="E1224" t="str">
            <v xml:space="preserve"> PUERTO ARMUELLES </v>
          </cell>
          <cell r="F1224" t="str">
            <v xml:space="preserve"> COL. SAN ANTONIO - PUERTO ARMUELLES</v>
          </cell>
          <cell r="G1224" t="str">
            <v xml:space="preserve"> PARTICULAR</v>
          </cell>
          <cell r="H1224" t="str">
            <v xml:space="preserve"> Urbana</v>
          </cell>
          <cell r="I1224" t="str">
            <v>UNIGRADO</v>
          </cell>
          <cell r="J1224" t="str">
            <v>TRADICIONAL</v>
          </cell>
        </row>
        <row r="1225">
          <cell r="A1225">
            <v>5811</v>
          </cell>
          <cell r="B1225" t="str">
            <v xml:space="preserve"> CHIRIQUï¿½</v>
          </cell>
          <cell r="C1225" t="str">
            <v xml:space="preserve"> CHIRIQUÃ</v>
          </cell>
          <cell r="D1225" t="str">
            <v xml:space="preserve"> BARÃš</v>
          </cell>
          <cell r="E1225" t="str">
            <v xml:space="preserve"> PUERTO ARMUELLES </v>
          </cell>
          <cell r="F1225" t="str">
            <v xml:space="preserve"> CTRO. EDUCATIVO ADVENTISTA DE BARU</v>
          </cell>
          <cell r="G1225" t="str">
            <v xml:space="preserve"> PARTICULAR</v>
          </cell>
          <cell r="H1225" t="str">
            <v xml:space="preserve"> Urbana</v>
          </cell>
          <cell r="I1225" t="str">
            <v>UNIGRADO</v>
          </cell>
          <cell r="J1225" t="str">
            <v>TRADICIONAL</v>
          </cell>
        </row>
        <row r="1226">
          <cell r="A1226">
            <v>5814</v>
          </cell>
          <cell r="B1226" t="str">
            <v xml:space="preserve"> CHIRIQUï¿½</v>
          </cell>
          <cell r="C1226" t="str">
            <v xml:space="preserve"> CHIRIQUÃ</v>
          </cell>
          <cell r="D1226" t="str">
            <v xml:space="preserve"> BOQUETE</v>
          </cell>
          <cell r="E1226" t="str">
            <v xml:space="preserve"> ALTO BOQUETE</v>
          </cell>
          <cell r="F1226" t="str">
            <v xml:space="preserve"> INSTITUTO GUADALUPANO</v>
          </cell>
          <cell r="G1226" t="str">
            <v xml:space="preserve"> PARTICULAR</v>
          </cell>
          <cell r="H1226" t="str">
            <v xml:space="preserve"> Urbana</v>
          </cell>
          <cell r="I1226" t="str">
            <v>UNIGRADO</v>
          </cell>
          <cell r="J1226" t="str">
            <v>TRADICIONAL</v>
          </cell>
        </row>
        <row r="1227">
          <cell r="A1227">
            <v>5815</v>
          </cell>
          <cell r="B1227" t="str">
            <v xml:space="preserve"> CHIRIQUï¿½</v>
          </cell>
          <cell r="C1227" t="str">
            <v xml:space="preserve"> CHIRIQUÃ</v>
          </cell>
          <cell r="D1227" t="str">
            <v xml:space="preserve"> BUGABA</v>
          </cell>
          <cell r="E1227" t="str">
            <v xml:space="preserve"> LA CONCEPCIÃ“N</v>
          </cell>
          <cell r="F1227" t="str">
            <v xml:space="preserve"> ESC. ADVENTISTA DE LA CONCEPCION</v>
          </cell>
          <cell r="G1227" t="str">
            <v xml:space="preserve"> PARTICULAR</v>
          </cell>
          <cell r="H1227" t="str">
            <v xml:space="preserve"> Urbana</v>
          </cell>
          <cell r="I1227" t="str">
            <v>UNIGRADO</v>
          </cell>
          <cell r="J1227" t="str">
            <v>TRADICIONAL</v>
          </cell>
        </row>
        <row r="1228">
          <cell r="A1228">
            <v>5816</v>
          </cell>
          <cell r="B1228" t="str">
            <v xml:space="preserve"> CHIRIQUï¿½</v>
          </cell>
          <cell r="C1228" t="str">
            <v xml:space="preserve"> CHIRIQUÃ</v>
          </cell>
          <cell r="D1228" t="str">
            <v xml:space="preserve"> BUGABA</v>
          </cell>
          <cell r="E1228" t="str">
            <v xml:space="preserve"> LA CONCEPCIÃ“N</v>
          </cell>
          <cell r="F1228" t="str">
            <v xml:space="preserve"> C.E.B.G. SANTA CATALINA</v>
          </cell>
          <cell r="G1228" t="str">
            <v xml:space="preserve"> PARTICULAR</v>
          </cell>
          <cell r="H1228" t="str">
            <v xml:space="preserve"> Urbana</v>
          </cell>
          <cell r="I1228" t="str">
            <v>UNIGRADO</v>
          </cell>
          <cell r="J1228" t="str">
            <v>TRADICIONAL</v>
          </cell>
        </row>
        <row r="1229">
          <cell r="A1229">
            <v>5817</v>
          </cell>
          <cell r="B1229" t="str">
            <v xml:space="preserve"> CHIRIQUï¿½</v>
          </cell>
          <cell r="C1229" t="str">
            <v xml:space="preserve"> CHIRIQUÃ</v>
          </cell>
          <cell r="D1229" t="str">
            <v xml:space="preserve"> BUGABA</v>
          </cell>
          <cell r="E1229" t="str">
            <v xml:space="preserve"> CERRO PUNTA</v>
          </cell>
          <cell r="F1229" t="str">
            <v xml:space="preserve"> ESC. ADVENTISTA DE CERRO PUNTA</v>
          </cell>
          <cell r="G1229" t="str">
            <v xml:space="preserve"> PARTICULAR</v>
          </cell>
          <cell r="H1229" t="str">
            <v xml:space="preserve"> Rural</v>
          </cell>
          <cell r="I1229" t="str">
            <v>UNIGRADO</v>
          </cell>
          <cell r="J1229" t="str">
            <v>TRADICIONAL</v>
          </cell>
        </row>
        <row r="1230">
          <cell r="A1230">
            <v>5818</v>
          </cell>
          <cell r="B1230" t="str">
            <v xml:space="preserve"> CHIRIQUï¿½</v>
          </cell>
          <cell r="C1230" t="str">
            <v xml:space="preserve"> CHIRIQUÃ</v>
          </cell>
          <cell r="D1230" t="str">
            <v xml:space="preserve"> BUGABA</v>
          </cell>
          <cell r="E1230" t="str">
            <v xml:space="preserve"> SAN ANDRÃ‰S</v>
          </cell>
          <cell r="F1230" t="str">
            <v xml:space="preserve"> ESC. ADVENTISTA DE SAN ANDRES</v>
          </cell>
          <cell r="G1230" t="str">
            <v xml:space="preserve"> PARTICULAR</v>
          </cell>
          <cell r="H1230" t="str">
            <v xml:space="preserve"> Rural</v>
          </cell>
          <cell r="I1230" t="str">
            <v>UNIGRADO</v>
          </cell>
          <cell r="J1230" t="str">
            <v>TRADICIONAL</v>
          </cell>
        </row>
        <row r="1231">
          <cell r="A1231">
            <v>5819</v>
          </cell>
          <cell r="B1231" t="str">
            <v xml:space="preserve"> CHIRIQUï¿½</v>
          </cell>
          <cell r="C1231" t="str">
            <v xml:space="preserve"> CHIRIQUÃ</v>
          </cell>
          <cell r="D1231" t="str">
            <v xml:space="preserve"> BUGABA</v>
          </cell>
          <cell r="E1231" t="str">
            <v xml:space="preserve"> VOLCÃN</v>
          </cell>
          <cell r="F1231" t="str">
            <v xml:space="preserve"> ACADEMIA ADVENTISTA BILINGUE DE VOLCAN</v>
          </cell>
          <cell r="G1231" t="str">
            <v xml:space="preserve"> PARTICULAR</v>
          </cell>
          <cell r="H1231" t="str">
            <v xml:space="preserve"> Urbana</v>
          </cell>
          <cell r="I1231" t="str">
            <v>UNIGRADO</v>
          </cell>
          <cell r="J1231" t="str">
            <v>TRADICIONAL</v>
          </cell>
        </row>
        <row r="1232">
          <cell r="A1232">
            <v>5821</v>
          </cell>
          <cell r="B1232" t="str">
            <v xml:space="preserve"> CHIRIQUï¿½</v>
          </cell>
          <cell r="C1232" t="str">
            <v xml:space="preserve"> CHIRIQUÃ</v>
          </cell>
          <cell r="D1232" t="str">
            <v xml:space="preserve"> BUGABA</v>
          </cell>
          <cell r="E1232" t="str">
            <v xml:space="preserve"> VOLCÃN</v>
          </cell>
          <cell r="F1232" t="str">
            <v xml:space="preserve"> INSTITUTO BILINGUE PAULETINO VOLCAN</v>
          </cell>
          <cell r="G1232" t="str">
            <v xml:space="preserve"> PARTICULAR</v>
          </cell>
          <cell r="H1232" t="str">
            <v xml:space="preserve"> Urbana</v>
          </cell>
          <cell r="I1232" t="str">
            <v>UNIGRADO</v>
          </cell>
          <cell r="J1232" t="str">
            <v>TRADICIONAL</v>
          </cell>
        </row>
        <row r="1233">
          <cell r="A1233">
            <v>5824</v>
          </cell>
          <cell r="B1233" t="str">
            <v xml:space="preserve"> CHIRIQUï¿½</v>
          </cell>
          <cell r="C1233" t="str">
            <v xml:space="preserve"> CHIRIQUÃ</v>
          </cell>
          <cell r="D1233" t="str">
            <v xml:space="preserve"> DAVID</v>
          </cell>
          <cell r="E1233" t="str">
            <v xml:space="preserve"> DAVID </v>
          </cell>
          <cell r="F1233" t="str">
            <v xml:space="preserve"> CTRO. EDUCATIVO CULTURAL BILINGUE EZER</v>
          </cell>
          <cell r="G1233" t="str">
            <v xml:space="preserve"> PARTICULAR</v>
          </cell>
          <cell r="H1233" t="str">
            <v xml:space="preserve"> Urbana</v>
          </cell>
          <cell r="I1233" t="str">
            <v>MULTIGRADO</v>
          </cell>
          <cell r="J1233" t="str">
            <v>TRADICIONAL</v>
          </cell>
        </row>
        <row r="1234">
          <cell r="A1234">
            <v>5826</v>
          </cell>
          <cell r="B1234" t="str">
            <v xml:space="preserve"> CHIRIQUï¿½</v>
          </cell>
          <cell r="C1234" t="str">
            <v xml:space="preserve"> CHIRIQUÃ</v>
          </cell>
          <cell r="D1234" t="str">
            <v xml:space="preserve"> DAVID</v>
          </cell>
          <cell r="E1234" t="str">
            <v xml:space="preserve"> DAVID </v>
          </cell>
          <cell r="F1234" t="str">
            <v xml:space="preserve"> ANGLO PANAMEÃ‘O INTERNATIONAL SCHOOL</v>
          </cell>
          <cell r="G1234" t="str">
            <v xml:space="preserve"> PARTICULAR</v>
          </cell>
          <cell r="H1234" t="str">
            <v xml:space="preserve"> Urbana</v>
          </cell>
          <cell r="I1234" t="str">
            <v>UNIGRADO</v>
          </cell>
          <cell r="J1234" t="str">
            <v>TRADICIONAL</v>
          </cell>
        </row>
        <row r="1235">
          <cell r="A1235">
            <v>5827</v>
          </cell>
          <cell r="B1235" t="str">
            <v xml:space="preserve"> CHIRIQUï¿½</v>
          </cell>
          <cell r="C1235" t="str">
            <v xml:space="preserve"> CHIRIQUÃ</v>
          </cell>
          <cell r="D1235" t="str">
            <v xml:space="preserve"> DAVID</v>
          </cell>
          <cell r="E1235" t="str">
            <v xml:space="preserve"> DAVID </v>
          </cell>
          <cell r="F1235" t="str">
            <v xml:space="preserve"> ESC. LA ESPERANZA</v>
          </cell>
          <cell r="G1235" t="str">
            <v xml:space="preserve"> PARTICULAR</v>
          </cell>
          <cell r="H1235" t="str">
            <v xml:space="preserve"> Urbana</v>
          </cell>
          <cell r="I1235" t="str">
            <v>UNIGRADO</v>
          </cell>
          <cell r="J1235" t="str">
            <v>TRADICIONAL</v>
          </cell>
        </row>
        <row r="1236">
          <cell r="A1236">
            <v>5828</v>
          </cell>
          <cell r="B1236" t="str">
            <v xml:space="preserve"> CHIRIQUï¿½</v>
          </cell>
          <cell r="C1236" t="str">
            <v xml:space="preserve"> CHIRIQUÃ</v>
          </cell>
          <cell r="D1236" t="str">
            <v xml:space="preserve"> DAVID</v>
          </cell>
          <cell r="E1236" t="str">
            <v xml:space="preserve"> DAVID </v>
          </cell>
          <cell r="F1236" t="str">
            <v xml:space="preserve"> CTRO. EDUCATIVO ELISABETINO</v>
          </cell>
          <cell r="G1236" t="str">
            <v xml:space="preserve"> PARTICULAR</v>
          </cell>
          <cell r="H1236" t="str">
            <v xml:space="preserve"> Urbana</v>
          </cell>
          <cell r="I1236" t="str">
            <v>UNIGRADO</v>
          </cell>
          <cell r="J1236" t="str">
            <v>TRADICIONAL</v>
          </cell>
        </row>
        <row r="1237">
          <cell r="A1237">
            <v>5829</v>
          </cell>
          <cell r="B1237" t="str">
            <v xml:space="preserve"> CHIRIQUï¿½</v>
          </cell>
          <cell r="C1237" t="str">
            <v xml:space="preserve"> CHIRIQUÃ</v>
          </cell>
          <cell r="D1237" t="str">
            <v xml:space="preserve"> DAVID</v>
          </cell>
          <cell r="E1237" t="str">
            <v xml:space="preserve"> DAVID </v>
          </cell>
          <cell r="F1237" t="str">
            <v xml:space="preserve"> ESC. BILINGUE ROSALINDA NEWMAN</v>
          </cell>
          <cell r="G1237" t="str">
            <v xml:space="preserve"> PARTICULAR</v>
          </cell>
          <cell r="H1237" t="str">
            <v xml:space="preserve"> Urbana</v>
          </cell>
          <cell r="I1237" t="str">
            <v>UNIGRADO</v>
          </cell>
          <cell r="J1237" t="str">
            <v>TRADICIONAL</v>
          </cell>
        </row>
        <row r="1238">
          <cell r="A1238">
            <v>5830</v>
          </cell>
          <cell r="B1238" t="str">
            <v xml:space="preserve"> CHIRIQUï¿½</v>
          </cell>
          <cell r="C1238" t="str">
            <v xml:space="preserve"> CHIRIQUÃ</v>
          </cell>
          <cell r="D1238" t="str">
            <v xml:space="preserve"> DAVID</v>
          </cell>
          <cell r="E1238" t="str">
            <v xml:space="preserve"> DAVID </v>
          </cell>
          <cell r="F1238" t="str">
            <v xml:space="preserve"> ESC. CRISTIANA FUENTE DE LUZ</v>
          </cell>
          <cell r="G1238" t="str">
            <v xml:space="preserve"> PARTICULAR</v>
          </cell>
          <cell r="H1238" t="str">
            <v xml:space="preserve"> Urbana</v>
          </cell>
          <cell r="I1238" t="str">
            <v>UNIGRADO</v>
          </cell>
          <cell r="J1238" t="str">
            <v>TRADICIONAL</v>
          </cell>
        </row>
        <row r="1239">
          <cell r="A1239">
            <v>5831</v>
          </cell>
          <cell r="B1239" t="str">
            <v xml:space="preserve"> CHIRIQUï¿½</v>
          </cell>
          <cell r="C1239" t="str">
            <v xml:space="preserve"> CHIRIQUÃ</v>
          </cell>
          <cell r="D1239" t="str">
            <v xml:space="preserve"> DAVID</v>
          </cell>
          <cell r="E1239" t="str">
            <v xml:space="preserve"> DAVID </v>
          </cell>
          <cell r="F1239" t="str">
            <v xml:space="preserve"> INSTITUTO DEL SABER</v>
          </cell>
          <cell r="G1239" t="str">
            <v xml:space="preserve"> PARTICULAR</v>
          </cell>
          <cell r="H1239" t="str">
            <v xml:space="preserve"> Urbana</v>
          </cell>
          <cell r="I1239" t="str">
            <v>UNIGRADO</v>
          </cell>
          <cell r="J1239" t="str">
            <v>TRADICIONAL</v>
          </cell>
        </row>
        <row r="1240">
          <cell r="A1240">
            <v>6025</v>
          </cell>
          <cell r="B1240" t="str">
            <v xml:space="preserve"> CHIRIQUï¿½</v>
          </cell>
          <cell r="C1240" t="str">
            <v xml:space="preserve"> CHIRIQUÃ</v>
          </cell>
          <cell r="D1240" t="str">
            <v xml:space="preserve"> BARÃš</v>
          </cell>
          <cell r="E1240" t="str">
            <v xml:space="preserve"> PROGRESO</v>
          </cell>
          <cell r="F1240" t="str">
            <v xml:space="preserve"> ESC. BET-EL PROGRESO</v>
          </cell>
          <cell r="G1240" t="str">
            <v xml:space="preserve"> PARTICULAR</v>
          </cell>
          <cell r="H1240" t="str">
            <v xml:space="preserve"> Rural</v>
          </cell>
          <cell r="I1240" t="str">
            <v>UNIGRADO</v>
          </cell>
          <cell r="J1240" t="str">
            <v>TRADICIONAL</v>
          </cell>
        </row>
        <row r="1241">
          <cell r="A1241">
            <v>6052</v>
          </cell>
          <cell r="B1241" t="str">
            <v xml:space="preserve"> CHIRIQUï¿½</v>
          </cell>
          <cell r="C1241" t="str">
            <v xml:space="preserve"> CHIRIQUÃ</v>
          </cell>
          <cell r="D1241" t="str">
            <v xml:space="preserve"> BUGABA</v>
          </cell>
          <cell r="E1241" t="str">
            <v xml:space="preserve"> VOLCÃN</v>
          </cell>
          <cell r="F1241" t="str">
            <v xml:space="preserve"> COL. AGRICOLA SAN BENITO</v>
          </cell>
          <cell r="G1241" t="str">
            <v xml:space="preserve"> PARTICULAR</v>
          </cell>
          <cell r="H1241" t="str">
            <v xml:space="preserve"> Urbana</v>
          </cell>
          <cell r="I1241" t="str">
            <v>UNIGRADO</v>
          </cell>
          <cell r="J1241" t="str">
            <v>TRADICIONAL</v>
          </cell>
        </row>
        <row r="1242">
          <cell r="A1242">
            <v>6053</v>
          </cell>
          <cell r="B1242" t="str">
            <v xml:space="preserve"> CHIRIQUï¿½</v>
          </cell>
          <cell r="C1242" t="str">
            <v xml:space="preserve"> CHIRIQUÃ</v>
          </cell>
          <cell r="D1242" t="str">
            <v xml:space="preserve"> DAVID</v>
          </cell>
          <cell r="E1242" t="str">
            <v xml:space="preserve"> DAVID </v>
          </cell>
          <cell r="F1242" t="str">
            <v xml:space="preserve"> COL. THE KINGS SCHOOL</v>
          </cell>
          <cell r="G1242" t="str">
            <v xml:space="preserve"> PARTICULAR</v>
          </cell>
          <cell r="H1242" t="str">
            <v xml:space="preserve"> Urbana</v>
          </cell>
          <cell r="I1242" t="str">
            <v>UNIGRADO</v>
          </cell>
          <cell r="J1242" t="str">
            <v>TRADICIONAL</v>
          </cell>
        </row>
        <row r="1243">
          <cell r="A1243">
            <v>6054</v>
          </cell>
          <cell r="B1243" t="str">
            <v xml:space="preserve"> CHIRIQUï¿½</v>
          </cell>
          <cell r="C1243" t="str">
            <v xml:space="preserve"> CHIRIQUÃ</v>
          </cell>
          <cell r="D1243" t="str">
            <v xml:space="preserve"> DAVID</v>
          </cell>
          <cell r="E1243" t="str">
            <v xml:space="preserve"> DAVID </v>
          </cell>
          <cell r="F1243" t="str">
            <v xml:space="preserve"> ESC. ESCUELA EL BUEN PASTOR</v>
          </cell>
          <cell r="G1243" t="str">
            <v xml:space="preserve"> PARTICULAR</v>
          </cell>
          <cell r="H1243" t="str">
            <v xml:space="preserve"> Urbana</v>
          </cell>
          <cell r="I1243" t="str">
            <v>UNIGRADO</v>
          </cell>
          <cell r="J1243" t="str">
            <v>TRADICIONAL</v>
          </cell>
        </row>
        <row r="1244">
          <cell r="A1244">
            <v>6055</v>
          </cell>
          <cell r="B1244" t="str">
            <v xml:space="preserve"> CHIRIQUï¿½</v>
          </cell>
          <cell r="C1244" t="str">
            <v xml:space="preserve"> CHIRIQUÃ</v>
          </cell>
          <cell r="D1244" t="str">
            <v xml:space="preserve"> DAVID</v>
          </cell>
          <cell r="E1244" t="str">
            <v xml:space="preserve"> DAVID </v>
          </cell>
          <cell r="F1244" t="str">
            <v xml:space="preserve"> ESC. EL BUEN PASTOR - DOLEGUITA</v>
          </cell>
          <cell r="G1244" t="str">
            <v xml:space="preserve"> PARTICULAR</v>
          </cell>
          <cell r="H1244" t="str">
            <v xml:space="preserve"> Urbana</v>
          </cell>
          <cell r="I1244" t="str">
            <v>UNIGRADO</v>
          </cell>
          <cell r="J1244" t="str">
            <v>TRADICIONAL</v>
          </cell>
        </row>
        <row r="1245">
          <cell r="A1245">
            <v>6056</v>
          </cell>
          <cell r="B1245" t="str">
            <v xml:space="preserve"> CHIRIQUï¿½</v>
          </cell>
          <cell r="C1245" t="str">
            <v xml:space="preserve"> CHIRIQUÃ</v>
          </cell>
          <cell r="D1245" t="str">
            <v xml:space="preserve"> DAVID</v>
          </cell>
          <cell r="E1245" t="str">
            <v xml:space="preserve"> DAVID </v>
          </cell>
          <cell r="F1245" t="str">
            <v xml:space="preserve"> COL. CAMBRIDGE BILINGUE SCHOOL</v>
          </cell>
          <cell r="G1245" t="str">
            <v xml:space="preserve"> PARTICULAR</v>
          </cell>
          <cell r="H1245" t="str">
            <v xml:space="preserve"> Urbana</v>
          </cell>
          <cell r="I1245" t="str">
            <v>UNIGRADO</v>
          </cell>
          <cell r="J1245" t="str">
            <v>TRADICIONAL</v>
          </cell>
        </row>
        <row r="1246">
          <cell r="A1246">
            <v>6057</v>
          </cell>
          <cell r="B1246" t="str">
            <v xml:space="preserve"> CHIRIQUï¿½</v>
          </cell>
          <cell r="C1246" t="str">
            <v xml:space="preserve"> CHIRIQUÃ</v>
          </cell>
          <cell r="D1246" t="str">
            <v xml:space="preserve"> DAVID</v>
          </cell>
          <cell r="E1246" t="str">
            <v xml:space="preserve"> DAVID </v>
          </cell>
          <cell r="F1246" t="str">
            <v xml:space="preserve"> ESC. BILINGUE DIVINO NIÃ‘O JESUS</v>
          </cell>
          <cell r="G1246" t="str">
            <v xml:space="preserve"> PARTICULAR</v>
          </cell>
          <cell r="H1246" t="str">
            <v xml:space="preserve"> Urbana</v>
          </cell>
          <cell r="I1246" t="str">
            <v>UNIGRADO</v>
          </cell>
          <cell r="J1246" t="str">
            <v>TRADICIONAL</v>
          </cell>
        </row>
        <row r="1247">
          <cell r="A1247">
            <v>6058</v>
          </cell>
          <cell r="B1247" t="str">
            <v xml:space="preserve"> CHIRIQUï¿½</v>
          </cell>
          <cell r="C1247" t="str">
            <v xml:space="preserve"> CHIRIQUÃ</v>
          </cell>
          <cell r="D1247" t="str">
            <v xml:space="preserve"> DAVID</v>
          </cell>
          <cell r="E1247" t="str">
            <v xml:space="preserve"> DAVID </v>
          </cell>
          <cell r="F1247" t="str">
            <v xml:space="preserve"> ESC. NUESTRA SEÃ‘ORA DE LOS ANGELES</v>
          </cell>
          <cell r="G1247" t="str">
            <v xml:space="preserve"> PARTICULAR</v>
          </cell>
          <cell r="H1247" t="str">
            <v xml:space="preserve"> Urbana</v>
          </cell>
          <cell r="I1247" t="str">
            <v>UNIGRADO</v>
          </cell>
          <cell r="J1247" t="str">
            <v>TRADICIONAL</v>
          </cell>
        </row>
        <row r="1248">
          <cell r="A1248">
            <v>6059</v>
          </cell>
          <cell r="B1248" t="str">
            <v xml:space="preserve"> CHIRIQUï¿½</v>
          </cell>
          <cell r="C1248" t="str">
            <v xml:space="preserve"> CHIRIQUÃ</v>
          </cell>
          <cell r="D1248" t="str">
            <v xml:space="preserve"> DAVID</v>
          </cell>
          <cell r="E1248" t="str">
            <v xml:space="preserve"> DAVID </v>
          </cell>
          <cell r="F1248" t="str">
            <v xml:space="preserve"> INSTITUTO PANAMERICANO</v>
          </cell>
          <cell r="G1248" t="str">
            <v xml:space="preserve"> PARTICULAR</v>
          </cell>
          <cell r="H1248" t="str">
            <v xml:space="preserve"> Urbana</v>
          </cell>
          <cell r="I1248" t="str">
            <v>UNIGRADO</v>
          </cell>
          <cell r="J1248" t="str">
            <v>TRADICIONAL</v>
          </cell>
        </row>
        <row r="1249">
          <cell r="A1249">
            <v>6061</v>
          </cell>
          <cell r="B1249" t="str">
            <v xml:space="preserve"> CHIRIQUï¿½</v>
          </cell>
          <cell r="C1249" t="str">
            <v xml:space="preserve"> CHIRIQUÃ</v>
          </cell>
          <cell r="D1249" t="str">
            <v xml:space="preserve"> DAVID</v>
          </cell>
          <cell r="E1249" t="str">
            <v xml:space="preserve"> DAVID </v>
          </cell>
          <cell r="F1249" t="str">
            <v xml:space="preserve"> CTRO EDUCATIVO EVANGELICO CUADRANGULAR BET-EL - DAVID</v>
          </cell>
          <cell r="G1249" t="str">
            <v xml:space="preserve"> PARTICULAR</v>
          </cell>
          <cell r="H1249" t="str">
            <v xml:space="preserve"> Urbana</v>
          </cell>
          <cell r="I1249" t="str">
            <v>UNIGRADO</v>
          </cell>
          <cell r="J1249" t="str">
            <v>TRADICIONAL</v>
          </cell>
        </row>
        <row r="1250">
          <cell r="A1250">
            <v>6072</v>
          </cell>
          <cell r="B1250" t="str">
            <v xml:space="preserve"> CHIRIQUï¿½</v>
          </cell>
          <cell r="C1250" t="str">
            <v xml:space="preserve"> CHIRIQUÃ</v>
          </cell>
          <cell r="D1250" t="str">
            <v xml:space="preserve"> DAVID</v>
          </cell>
          <cell r="E1250" t="str">
            <v xml:space="preserve"> LAS LOMAS</v>
          </cell>
          <cell r="F1250" t="str">
            <v xml:space="preserve"> ESC. BAUTISTA DE LAS LOMAS</v>
          </cell>
          <cell r="G1250" t="str">
            <v xml:space="preserve"> PARTICULAR</v>
          </cell>
          <cell r="H1250" t="str">
            <v xml:space="preserve"> Urbana</v>
          </cell>
          <cell r="I1250" t="str">
            <v>UNIGRADO</v>
          </cell>
          <cell r="J1250" t="str">
            <v>TRADICIONAL</v>
          </cell>
        </row>
        <row r="1251">
          <cell r="A1251">
            <v>6073</v>
          </cell>
          <cell r="B1251" t="str">
            <v xml:space="preserve"> CHIRIQUï¿½</v>
          </cell>
          <cell r="C1251" t="str">
            <v xml:space="preserve"> CHIRIQUÃ</v>
          </cell>
          <cell r="D1251" t="str">
            <v xml:space="preserve"> DAVID</v>
          </cell>
          <cell r="E1251" t="str">
            <v xml:space="preserve"> PEDREGAL</v>
          </cell>
          <cell r="F1251" t="str">
            <v xml:space="preserve"> CTRO. EDUCATIVO NUESTRA SEÃ‘ORA DE LA MERCED</v>
          </cell>
          <cell r="G1251" t="str">
            <v xml:space="preserve"> PARTICULAR</v>
          </cell>
          <cell r="H1251" t="str">
            <v xml:space="preserve"> Urbana</v>
          </cell>
          <cell r="I1251" t="str">
            <v>MULTIGRADO</v>
          </cell>
          <cell r="J1251" t="str">
            <v>TRADICIONAL</v>
          </cell>
        </row>
        <row r="1252">
          <cell r="A1252">
            <v>6077</v>
          </cell>
          <cell r="B1252" t="str">
            <v xml:space="preserve"> CHIRIQUï¿½</v>
          </cell>
          <cell r="C1252" t="str">
            <v xml:space="preserve"> CHIRIQUÃ</v>
          </cell>
          <cell r="D1252" t="str">
            <v xml:space="preserve"> DOLEGA</v>
          </cell>
          <cell r="E1252" t="str">
            <v xml:space="preserve"> DOLEGA </v>
          </cell>
          <cell r="F1252" t="str">
            <v xml:space="preserve"> INSTITUTO BILINGUE MAUDI</v>
          </cell>
          <cell r="G1252" t="str">
            <v xml:space="preserve"> PARTICULAR</v>
          </cell>
          <cell r="H1252" t="str">
            <v xml:space="preserve"> Urbana</v>
          </cell>
          <cell r="I1252" t="str">
            <v>MULTIGRADO</v>
          </cell>
          <cell r="J1252" t="str">
            <v>TRADICIONAL</v>
          </cell>
        </row>
        <row r="1253">
          <cell r="A1253">
            <v>6079</v>
          </cell>
          <cell r="B1253" t="str">
            <v xml:space="preserve"> CHIRIQUï¿½</v>
          </cell>
          <cell r="C1253" t="str">
            <v xml:space="preserve"> CHIRIQUÃ</v>
          </cell>
          <cell r="D1253" t="str">
            <v xml:space="preserve"> DOLEGA</v>
          </cell>
          <cell r="E1253" t="str">
            <v xml:space="preserve"> LOS ALGARROBOS</v>
          </cell>
          <cell r="F1253" t="str">
            <v xml:space="preserve"> ESC. DOCTOR FELIX ADAM</v>
          </cell>
          <cell r="G1253" t="str">
            <v xml:space="preserve"> PARTICULAR</v>
          </cell>
          <cell r="H1253" t="str">
            <v xml:space="preserve"> Urbana</v>
          </cell>
          <cell r="I1253" t="str">
            <v>UNIGRADO</v>
          </cell>
          <cell r="J1253" t="str">
            <v>TRADICIONAL</v>
          </cell>
        </row>
        <row r="1254">
          <cell r="A1254">
            <v>6339</v>
          </cell>
          <cell r="B1254" t="str">
            <v xml:space="preserve"> CHIRIQUï¿½</v>
          </cell>
          <cell r="C1254" t="str">
            <v xml:space="preserve"> CHIRIQUÃ</v>
          </cell>
          <cell r="D1254" t="str">
            <v xml:space="preserve"> BARÃš</v>
          </cell>
          <cell r="E1254" t="str">
            <v xml:space="preserve"> PUERTO ARMUELLES </v>
          </cell>
          <cell r="F1254" t="str">
            <v xml:space="preserve"> ESC. BRISAS DEL MAR</v>
          </cell>
          <cell r="G1254" t="str">
            <v xml:space="preserve"> PUBLICA</v>
          </cell>
          <cell r="H1254" t="str">
            <v xml:space="preserve"> Rural</v>
          </cell>
          <cell r="I1254" t="str">
            <v>MULTIGRADO</v>
          </cell>
          <cell r="J1254" t="str">
            <v>TRADICIONAL</v>
          </cell>
        </row>
        <row r="1255">
          <cell r="A1255">
            <v>6363</v>
          </cell>
          <cell r="B1255" t="str">
            <v xml:space="preserve"> CHIRIQUï¿½</v>
          </cell>
          <cell r="C1255" t="str">
            <v xml:space="preserve"> CHIRIQUÃ</v>
          </cell>
          <cell r="D1255" t="str">
            <v xml:space="preserve"> RENACIMIENTO</v>
          </cell>
          <cell r="E1255" t="str">
            <v xml:space="preserve"> MONTE LIRIO</v>
          </cell>
          <cell r="F1255" t="str">
            <v xml:space="preserve"> ESC. SAN ANTONIO ARRIBA</v>
          </cell>
          <cell r="G1255" t="str">
            <v xml:space="preserve"> PUBLICA</v>
          </cell>
          <cell r="H1255" t="str">
            <v xml:space="preserve"> Rural</v>
          </cell>
          <cell r="I1255" t="str">
            <v>MULTIGRADO</v>
          </cell>
          <cell r="J1255" t="str">
            <v>TRADICIONAL</v>
          </cell>
        </row>
        <row r="1256">
          <cell r="A1256">
            <v>6364</v>
          </cell>
          <cell r="B1256" t="str">
            <v xml:space="preserve"> CHIRIQUï¿½</v>
          </cell>
          <cell r="C1256" t="str">
            <v xml:space="preserve"> CHIRIQUÃ</v>
          </cell>
          <cell r="D1256" t="str">
            <v xml:space="preserve"> BUGABA</v>
          </cell>
          <cell r="E1256" t="str">
            <v xml:space="preserve"> ASERRÃO DE GARICHÃ‰</v>
          </cell>
          <cell r="F1256" t="str">
            <v xml:space="preserve"> ESC. LA UNION</v>
          </cell>
          <cell r="G1256" t="str">
            <v xml:space="preserve"> PUBLICA</v>
          </cell>
          <cell r="H1256" t="str">
            <v xml:space="preserve"> Rural</v>
          </cell>
          <cell r="I1256" t="str">
            <v>MULTIGRADO</v>
          </cell>
          <cell r="J1256" t="str">
            <v>TRADICIONAL</v>
          </cell>
        </row>
        <row r="1257">
          <cell r="A1257">
            <v>6822</v>
          </cell>
          <cell r="B1257" t="str">
            <v xml:space="preserve"> CHIRIQUï¿½</v>
          </cell>
          <cell r="C1257" t="str">
            <v xml:space="preserve"> CHIRIQUÃ</v>
          </cell>
          <cell r="D1257" t="str">
            <v xml:space="preserve"> BOQUETE</v>
          </cell>
          <cell r="E1257" t="str">
            <v xml:space="preserve"> BAJO BOQUETE </v>
          </cell>
          <cell r="F1257" t="str">
            <v xml:space="preserve"> ACADEMIA INTERNACIONAL DE BOQUETE</v>
          </cell>
          <cell r="G1257" t="str">
            <v xml:space="preserve"> PARTICULAR</v>
          </cell>
          <cell r="H1257" t="str">
            <v xml:space="preserve"> Urbana</v>
          </cell>
          <cell r="I1257" t="str">
            <v>UNIGRADO</v>
          </cell>
          <cell r="J1257" t="str">
            <v>TRADICIONAL</v>
          </cell>
        </row>
        <row r="1258">
          <cell r="A1258">
            <v>6857</v>
          </cell>
          <cell r="B1258" t="str">
            <v xml:space="preserve"> CHIRIQUï¿½</v>
          </cell>
          <cell r="C1258" t="str">
            <v xml:space="preserve"> CHIRIQUÃ</v>
          </cell>
          <cell r="D1258" t="str">
            <v xml:space="preserve"> BOQUETE</v>
          </cell>
          <cell r="E1258" t="str">
            <v xml:space="preserve"> BAJO BOQUETE </v>
          </cell>
          <cell r="F1258" t="str">
            <v xml:space="preserve"> COL. BILINGUE EL BUEN PASTOR BOQUETE</v>
          </cell>
          <cell r="G1258" t="str">
            <v xml:space="preserve"> PARTICULAR</v>
          </cell>
          <cell r="H1258" t="str">
            <v xml:space="preserve"> Urbana</v>
          </cell>
          <cell r="I1258" t="str">
            <v>UNIGRADO</v>
          </cell>
          <cell r="J1258" t="str">
            <v>TRADICIONAL</v>
          </cell>
        </row>
        <row r="1259">
          <cell r="A1259">
            <v>6866</v>
          </cell>
          <cell r="B1259" t="str">
            <v xml:space="preserve"> CHIRIQUï¿½</v>
          </cell>
          <cell r="C1259" t="str">
            <v xml:space="preserve"> CHIRIQUÃ</v>
          </cell>
          <cell r="D1259" t="str">
            <v xml:space="preserve"> BUGABA</v>
          </cell>
          <cell r="E1259" t="str">
            <v xml:space="preserve"> LA CONCEPCIÃ“N</v>
          </cell>
          <cell r="F1259" t="str">
            <v xml:space="preserve"> CTRO. EDUCATIVO SAINT MICHAELÂ´S INSTITUTE</v>
          </cell>
          <cell r="G1259" t="str">
            <v xml:space="preserve"> PARTICULAR</v>
          </cell>
          <cell r="H1259" t="str">
            <v xml:space="preserve"> Urbana</v>
          </cell>
          <cell r="I1259" t="str">
            <v>UNIGRADO</v>
          </cell>
          <cell r="J1259" t="str">
            <v>TRADICIONAL</v>
          </cell>
        </row>
        <row r="1260">
          <cell r="A1260">
            <v>6872</v>
          </cell>
          <cell r="B1260" t="str">
            <v xml:space="preserve"> CHIRIQUï¿½</v>
          </cell>
          <cell r="C1260" t="str">
            <v xml:space="preserve"> CHIRIQUÃ</v>
          </cell>
          <cell r="D1260" t="str">
            <v xml:space="preserve"> DAVID</v>
          </cell>
          <cell r="E1260" t="str">
            <v xml:space="preserve"> DAVID </v>
          </cell>
          <cell r="F1260" t="str">
            <v xml:space="preserve"> CTRO. EDUCATIVO MISIONERO SOCIAL</v>
          </cell>
          <cell r="G1260" t="str">
            <v xml:space="preserve"> PARTICULAR</v>
          </cell>
          <cell r="H1260" t="str">
            <v xml:space="preserve"> Urbana</v>
          </cell>
          <cell r="I1260" t="str">
            <v>UNIGRADO</v>
          </cell>
          <cell r="J1260" t="str">
            <v>TRADICIONAL</v>
          </cell>
        </row>
        <row r="1261">
          <cell r="A1261">
            <v>6873</v>
          </cell>
          <cell r="B1261" t="str">
            <v xml:space="preserve"> CHIRIQUï¿½</v>
          </cell>
          <cell r="C1261" t="str">
            <v xml:space="preserve"> CHIRIQUÃ</v>
          </cell>
          <cell r="D1261" t="str">
            <v xml:space="preserve"> DAVID</v>
          </cell>
          <cell r="E1261" t="str">
            <v xml:space="preserve"> DAVID </v>
          </cell>
          <cell r="F1261" t="str">
            <v xml:space="preserve"> C.E.B.G. CHISPITAS DEL SABER</v>
          </cell>
          <cell r="G1261" t="str">
            <v xml:space="preserve"> PARTICULAR</v>
          </cell>
          <cell r="H1261" t="str">
            <v xml:space="preserve"> Urbana</v>
          </cell>
          <cell r="I1261" t="str">
            <v>UNIGRADO</v>
          </cell>
          <cell r="J1261" t="str">
            <v>TRADICIONAL</v>
          </cell>
        </row>
        <row r="1262">
          <cell r="A1262">
            <v>6878</v>
          </cell>
          <cell r="B1262" t="str">
            <v xml:space="preserve"> CHIRIQUï¿½</v>
          </cell>
          <cell r="C1262" t="str">
            <v xml:space="preserve"> CHIRIQUÃ</v>
          </cell>
          <cell r="D1262" t="str">
            <v xml:space="preserve"> DAVID</v>
          </cell>
          <cell r="E1262" t="str">
            <v xml:space="preserve"> DAVID </v>
          </cell>
          <cell r="F1262" t="str">
            <v xml:space="preserve"> LIONÂ´S INTERNATIONAL SCHOOL</v>
          </cell>
          <cell r="G1262" t="str">
            <v xml:space="preserve"> PARTICULAR</v>
          </cell>
          <cell r="H1262" t="str">
            <v xml:space="preserve"> Urbana</v>
          </cell>
          <cell r="I1262" t="str">
            <v>UNIGRADO</v>
          </cell>
          <cell r="J1262" t="str">
            <v>TRADICIONAL</v>
          </cell>
        </row>
        <row r="1263">
          <cell r="A1263">
            <v>6882</v>
          </cell>
          <cell r="B1263" t="str">
            <v xml:space="preserve"> CHIRIQUï¿½</v>
          </cell>
          <cell r="C1263" t="str">
            <v xml:space="preserve"> CHIRIQUÃ</v>
          </cell>
          <cell r="D1263" t="str">
            <v xml:space="preserve"> DAVID</v>
          </cell>
          <cell r="E1263" t="str">
            <v xml:space="preserve"> DAVID </v>
          </cell>
          <cell r="F1263" t="str">
            <v xml:space="preserve"> CTRO. EDUCATIVO DE FORMACIÃ“N MARÃTIMO ACADEMICO Y DE TRABAJOS ESPECIALES</v>
          </cell>
          <cell r="G1263" t="str">
            <v xml:space="preserve"> PARTICULAR</v>
          </cell>
          <cell r="H1263" t="str">
            <v xml:space="preserve"> Urbana</v>
          </cell>
          <cell r="I1263" t="str">
            <v>UNIGRADO</v>
          </cell>
          <cell r="J1263" t="str">
            <v>TRADICIONAL</v>
          </cell>
        </row>
        <row r="1264">
          <cell r="A1264">
            <v>6884</v>
          </cell>
          <cell r="B1264" t="str">
            <v xml:space="preserve"> CHIRIQUï¿½</v>
          </cell>
          <cell r="C1264" t="str">
            <v xml:space="preserve"> CHIRIQUÃ</v>
          </cell>
          <cell r="D1264" t="str">
            <v xml:space="preserve"> BUGABA</v>
          </cell>
          <cell r="E1264" t="str">
            <v xml:space="preserve"> LA CONCEPCIÃ“N</v>
          </cell>
          <cell r="F1264" t="str">
            <v xml:space="preserve"> INST. BILINGUE PAULLETINO BUGABA</v>
          </cell>
          <cell r="G1264" t="str">
            <v xml:space="preserve"> PARTICULAR</v>
          </cell>
          <cell r="H1264" t="str">
            <v xml:space="preserve"> Urbana</v>
          </cell>
          <cell r="I1264" t="str">
            <v>UNIGRADO</v>
          </cell>
          <cell r="J1264" t="str">
            <v>TRADICIONAL</v>
          </cell>
        </row>
        <row r="1265">
          <cell r="A1265">
            <v>6909</v>
          </cell>
          <cell r="B1265" t="str">
            <v xml:space="preserve"> CHIRIQUï¿½</v>
          </cell>
          <cell r="C1265" t="str">
            <v xml:space="preserve"> CHIRIQUÃ</v>
          </cell>
          <cell r="D1265" t="str">
            <v xml:space="preserve"> DAVID</v>
          </cell>
          <cell r="E1265" t="str">
            <v xml:space="preserve"> DAVID </v>
          </cell>
          <cell r="F1265" t="str">
            <v xml:space="preserve"> ESC. DE MARINA MERCANTE OCUPACIONAL DE PANAMA</v>
          </cell>
          <cell r="G1265" t="str">
            <v xml:space="preserve"> PARTICULAR</v>
          </cell>
          <cell r="H1265" t="str">
            <v xml:space="preserve"> Urbana</v>
          </cell>
          <cell r="I1265" t="str">
            <v>UNIGRADO</v>
          </cell>
          <cell r="J1265" t="str">
            <v>TRADICIONAL</v>
          </cell>
        </row>
        <row r="1266">
          <cell r="A1266">
            <v>6911</v>
          </cell>
          <cell r="B1266" t="str">
            <v xml:space="preserve"> CHIRIQUï¿½</v>
          </cell>
          <cell r="C1266" t="str">
            <v xml:space="preserve"> CHIRIQUÃ</v>
          </cell>
          <cell r="D1266" t="str">
            <v xml:space="preserve"> DAVID</v>
          </cell>
          <cell r="E1266" t="str">
            <v xml:space="preserve"> DAVID </v>
          </cell>
          <cell r="F1266" t="str">
            <v xml:space="preserve"> THE OXFORD SCHOOL</v>
          </cell>
          <cell r="G1266" t="str">
            <v xml:space="preserve"> PARTICULAR</v>
          </cell>
          <cell r="H1266" t="str">
            <v xml:space="preserve"> Urbana</v>
          </cell>
          <cell r="I1266" t="str">
            <v>UNIGRADO</v>
          </cell>
          <cell r="J1266" t="str">
            <v>TRADICIONAL</v>
          </cell>
        </row>
        <row r="1267">
          <cell r="A1267">
            <v>15459</v>
          </cell>
          <cell r="B1267" t="str">
            <v xml:space="preserve"> CHIRIQUï¿½</v>
          </cell>
          <cell r="C1267" t="str">
            <v xml:space="preserve"> CHIRIQUÃ</v>
          </cell>
          <cell r="D1267" t="str">
            <v xml:space="preserve"> BARÃš</v>
          </cell>
          <cell r="E1267" t="str">
            <v xml:space="preserve"> RODOLFO AGUILAR</v>
          </cell>
          <cell r="F1267" t="str">
            <v xml:space="preserve"> CAIPI LAS ABEJITAS</v>
          </cell>
          <cell r="G1267" t="str">
            <v xml:space="preserve"> OFICIAL</v>
          </cell>
          <cell r="H1267" t="str">
            <v xml:space="preserve"> Rural</v>
          </cell>
          <cell r="I1267" t="str">
            <v>MULTIGRADO</v>
          </cell>
          <cell r="J1267" t="str">
            <v>TRADICIONAL</v>
          </cell>
        </row>
        <row r="1268">
          <cell r="A1268">
            <v>2196</v>
          </cell>
          <cell r="B1268" t="str">
            <v xml:space="preserve"> DARIï¿½N</v>
          </cell>
          <cell r="C1268" t="str">
            <v xml:space="preserve"> DARIÃ‰N</v>
          </cell>
          <cell r="D1268" t="str">
            <v xml:space="preserve"> PINOGANA</v>
          </cell>
          <cell r="E1268" t="str">
            <v xml:space="preserve"> EL REAL DE SANTA MARÃA</v>
          </cell>
          <cell r="F1268" t="str">
            <v xml:space="preserve"> ESC. PIJIBAZAL</v>
          </cell>
          <cell r="G1268" t="str">
            <v xml:space="preserve"> PUBLICA</v>
          </cell>
          <cell r="H1268" t="str">
            <v xml:space="preserve"> Indigena</v>
          </cell>
          <cell r="I1268" t="str">
            <v>MULTIGRADO</v>
          </cell>
          <cell r="J1268" t="str">
            <v>TRADICIONAL</v>
          </cell>
        </row>
        <row r="1269">
          <cell r="A1269">
            <v>2197</v>
          </cell>
          <cell r="B1269" t="str">
            <v xml:space="preserve"> DARIï¿½N</v>
          </cell>
          <cell r="C1269" t="str">
            <v xml:space="preserve"> DARIÃ‰N</v>
          </cell>
          <cell r="D1269" t="str">
            <v xml:space="preserve"> PINOGANA</v>
          </cell>
          <cell r="E1269" t="str">
            <v xml:space="preserve"> EL REAL DE SANTA MARÃA</v>
          </cell>
          <cell r="F1269" t="str">
            <v xml:space="preserve"> ESC. EMILIA VALDELAMAR</v>
          </cell>
          <cell r="G1269" t="str">
            <v xml:space="preserve"> PUBLICA</v>
          </cell>
          <cell r="H1269" t="str">
            <v xml:space="preserve"> Rural</v>
          </cell>
          <cell r="I1269" t="str">
            <v>UNIGRADO</v>
          </cell>
          <cell r="J1269" t="str">
            <v>TRADICIONAL</v>
          </cell>
        </row>
        <row r="1270">
          <cell r="A1270">
            <v>2204</v>
          </cell>
          <cell r="B1270" t="str">
            <v xml:space="preserve"> DARIï¿½N</v>
          </cell>
          <cell r="C1270" t="str">
            <v xml:space="preserve"> DARIÃ‰N</v>
          </cell>
          <cell r="D1270" t="str">
            <v xml:space="preserve"> PINOGANA</v>
          </cell>
          <cell r="E1270" t="str">
            <v xml:space="preserve"> METETÃ</v>
          </cell>
          <cell r="F1270" t="str">
            <v xml:space="preserve"> I.P.T. MARCO A. ALARCON P.</v>
          </cell>
          <cell r="G1270" t="str">
            <v xml:space="preserve"> PUBLICA</v>
          </cell>
          <cell r="H1270" t="str">
            <v xml:space="preserve"> Rural</v>
          </cell>
          <cell r="I1270" t="str">
            <v>MULTIGRADO</v>
          </cell>
          <cell r="J1270" t="str">
            <v>TRADICIONAL</v>
          </cell>
        </row>
        <row r="1271">
          <cell r="A1271">
            <v>2209</v>
          </cell>
          <cell r="B1271" t="str">
            <v xml:space="preserve"> DARIï¿½N</v>
          </cell>
          <cell r="C1271" t="str">
            <v xml:space="preserve"> DARIÃ‰N</v>
          </cell>
          <cell r="D1271" t="str">
            <v xml:space="preserve"> PINOGANA</v>
          </cell>
          <cell r="E1271" t="str">
            <v xml:space="preserve"> METETÃ</v>
          </cell>
          <cell r="F1271" t="str">
            <v xml:space="preserve"> ESC. SAN VICENTE</v>
          </cell>
          <cell r="G1271" t="str">
            <v xml:space="preserve"> PUBLICA</v>
          </cell>
          <cell r="H1271" t="str">
            <v xml:space="preserve"> Rural</v>
          </cell>
          <cell r="I1271" t="str">
            <v>MULTIGRADO</v>
          </cell>
          <cell r="J1271" t="str">
            <v>TRADICIONAL</v>
          </cell>
        </row>
        <row r="1272">
          <cell r="A1272">
            <v>2210</v>
          </cell>
          <cell r="B1272" t="str">
            <v xml:space="preserve"> DARIï¿½N</v>
          </cell>
          <cell r="C1272" t="str">
            <v xml:space="preserve"> DARIÃ‰N</v>
          </cell>
          <cell r="D1272" t="str">
            <v xml:space="preserve"> PINOGANA</v>
          </cell>
          <cell r="E1272" t="str">
            <v xml:space="preserve"> YAPE</v>
          </cell>
          <cell r="F1272" t="str">
            <v xml:space="preserve"> ESC. BOCA DE YAPE</v>
          </cell>
          <cell r="G1272" t="str">
            <v xml:space="preserve"> PUBLICA</v>
          </cell>
          <cell r="H1272" t="str">
            <v xml:space="preserve"> Rural</v>
          </cell>
          <cell r="I1272" t="str">
            <v>MULTIGRADO</v>
          </cell>
          <cell r="J1272" t="str">
            <v>TRADICIONAL</v>
          </cell>
        </row>
        <row r="1273">
          <cell r="A1273">
            <v>2212</v>
          </cell>
          <cell r="B1273" t="str">
            <v xml:space="preserve"> DARIï¿½N</v>
          </cell>
          <cell r="C1273" t="str">
            <v xml:space="preserve"> DARIÃ‰N</v>
          </cell>
          <cell r="D1273" t="str">
            <v xml:space="preserve"> PINOGANA</v>
          </cell>
          <cell r="E1273" t="str">
            <v xml:space="preserve"> EL REAL DE SANTA MARÃA</v>
          </cell>
          <cell r="F1273" t="str">
            <v xml:space="preserve"> ESC. EL PIRRE NÂº 1</v>
          </cell>
          <cell r="G1273" t="str">
            <v xml:space="preserve"> PUBLICA</v>
          </cell>
          <cell r="H1273" t="str">
            <v xml:space="preserve"> Rural</v>
          </cell>
          <cell r="I1273" t="str">
            <v>MULTIGRADO</v>
          </cell>
          <cell r="J1273" t="str">
            <v>TRADICIONAL</v>
          </cell>
        </row>
        <row r="1274">
          <cell r="A1274">
            <v>2214</v>
          </cell>
          <cell r="B1274" t="str">
            <v xml:space="preserve"> DARIï¿½N</v>
          </cell>
          <cell r="C1274" t="str">
            <v xml:space="preserve"> DARIÃ‰N</v>
          </cell>
          <cell r="D1274" t="str">
            <v xml:space="preserve"> PINOGANA</v>
          </cell>
          <cell r="E1274" t="str">
            <v xml:space="preserve"> BOCA DE CUPE</v>
          </cell>
          <cell r="F1274" t="str">
            <v xml:space="preserve"> ESC. CUPE</v>
          </cell>
          <cell r="G1274" t="str">
            <v xml:space="preserve"> PUBLICA</v>
          </cell>
          <cell r="H1274" t="str">
            <v xml:space="preserve"> Indigena</v>
          </cell>
          <cell r="I1274" t="str">
            <v>MULTIGRADO</v>
          </cell>
          <cell r="J1274" t="str">
            <v>TRADICIONAL</v>
          </cell>
        </row>
        <row r="1275">
          <cell r="A1275">
            <v>2215</v>
          </cell>
          <cell r="B1275" t="str">
            <v xml:space="preserve"> DARIï¿½N</v>
          </cell>
          <cell r="C1275" t="str">
            <v xml:space="preserve"> DARIÃ‰N</v>
          </cell>
          <cell r="D1275" t="str">
            <v xml:space="preserve"> PINOGANA</v>
          </cell>
          <cell r="E1275" t="str">
            <v xml:space="preserve"> BOCA DE CUPE</v>
          </cell>
          <cell r="F1275" t="str">
            <v xml:space="preserve"> ESC. PAYITA</v>
          </cell>
          <cell r="G1275" t="str">
            <v xml:space="preserve"> PUBLICA</v>
          </cell>
          <cell r="H1275" t="str">
            <v xml:space="preserve"> Indigena</v>
          </cell>
          <cell r="I1275" t="str">
            <v>MULTIGRADO</v>
          </cell>
          <cell r="J1275" t="str">
            <v>TRADICIONAL</v>
          </cell>
        </row>
        <row r="1276">
          <cell r="A1276">
            <v>2216</v>
          </cell>
          <cell r="B1276" t="str">
            <v xml:space="preserve"> DARIï¿½N</v>
          </cell>
          <cell r="C1276" t="str">
            <v xml:space="preserve"> DARIÃ‰N</v>
          </cell>
          <cell r="D1276" t="str">
            <v xml:space="preserve"> PINOGANA</v>
          </cell>
          <cell r="E1276" t="str">
            <v xml:space="preserve"> BOCA DE CUPE</v>
          </cell>
          <cell r="F1276" t="str">
            <v xml:space="preserve"> ESC. MATUGANTI</v>
          </cell>
          <cell r="G1276" t="str">
            <v xml:space="preserve"> PUBLICA</v>
          </cell>
          <cell r="H1276" t="str">
            <v xml:space="preserve"> Indigena</v>
          </cell>
          <cell r="I1276" t="str">
            <v>MULTIGRADO</v>
          </cell>
          <cell r="J1276" t="str">
            <v>TRADICIONAL</v>
          </cell>
        </row>
        <row r="1277">
          <cell r="A1277">
            <v>2218</v>
          </cell>
          <cell r="B1277" t="str">
            <v xml:space="preserve"> DARIï¿½N</v>
          </cell>
          <cell r="C1277" t="str">
            <v xml:space="preserve"> DARIÃ‰N</v>
          </cell>
          <cell r="D1277" t="str">
            <v xml:space="preserve"> PINOGANA</v>
          </cell>
          <cell r="E1277" t="str">
            <v xml:space="preserve"> BOCA DE CUPE</v>
          </cell>
          <cell r="F1277" t="str">
            <v xml:space="preserve"> C.E.B.G. BOCA DE CUPE</v>
          </cell>
          <cell r="G1277" t="str">
            <v xml:space="preserve"> PUBLICA</v>
          </cell>
          <cell r="H1277" t="str">
            <v xml:space="preserve"> Rural</v>
          </cell>
          <cell r="I1277" t="str">
            <v>UNIGRADO</v>
          </cell>
          <cell r="J1277" t="str">
            <v>TRADICIONAL</v>
          </cell>
        </row>
        <row r="1278">
          <cell r="A1278">
            <v>2220</v>
          </cell>
          <cell r="B1278" t="str">
            <v xml:space="preserve"> DARIï¿½N</v>
          </cell>
          <cell r="C1278" t="str">
            <v xml:space="preserve"> DARIÃ‰N</v>
          </cell>
          <cell r="D1278" t="str">
            <v xml:space="preserve"> PINOGANA</v>
          </cell>
          <cell r="E1278" t="str">
            <v xml:space="preserve"> BOCA DE CUPE</v>
          </cell>
          <cell r="F1278" t="str">
            <v xml:space="preserve"> ESC. SOBIAQUIRU</v>
          </cell>
          <cell r="G1278" t="str">
            <v xml:space="preserve"> PUBLICA</v>
          </cell>
          <cell r="H1278" t="str">
            <v xml:space="preserve"> Rural</v>
          </cell>
          <cell r="I1278" t="str">
            <v>MULTIGRADO</v>
          </cell>
          <cell r="J1278" t="str">
            <v>MULTIGRADO</v>
          </cell>
        </row>
        <row r="1279">
          <cell r="A1279">
            <v>2221</v>
          </cell>
          <cell r="B1279" t="str">
            <v xml:space="preserve"> DARIï¿½N</v>
          </cell>
          <cell r="C1279" t="str">
            <v xml:space="preserve"> DARIÃ‰N</v>
          </cell>
          <cell r="D1279" t="str">
            <v xml:space="preserve"> PINOGANA</v>
          </cell>
          <cell r="E1279" t="str">
            <v xml:space="preserve"> PAYA</v>
          </cell>
          <cell r="F1279" t="str">
            <v xml:space="preserve"> ESC. PAYA</v>
          </cell>
          <cell r="G1279" t="str">
            <v xml:space="preserve"> PUBLICA</v>
          </cell>
          <cell r="H1279" t="str">
            <v xml:space="preserve"> Rural</v>
          </cell>
          <cell r="I1279" t="str">
            <v>MULTIGRADO</v>
          </cell>
          <cell r="J1279" t="str">
            <v>MULTIGRADO</v>
          </cell>
        </row>
        <row r="1280">
          <cell r="A1280">
            <v>2222</v>
          </cell>
          <cell r="B1280" t="str">
            <v xml:space="preserve"> DARIï¿½N</v>
          </cell>
          <cell r="C1280" t="str">
            <v xml:space="preserve"> DARIÃ‰N</v>
          </cell>
          <cell r="D1280" t="str">
            <v xml:space="preserve"> PINOGANA</v>
          </cell>
          <cell r="E1280" t="str">
            <v xml:space="preserve"> PINOGANA</v>
          </cell>
          <cell r="F1280" t="str">
            <v xml:space="preserve"> ESC. PINOGANA</v>
          </cell>
          <cell r="G1280" t="str">
            <v xml:space="preserve"> PUBLICA</v>
          </cell>
          <cell r="H1280" t="str">
            <v xml:space="preserve"> Rural</v>
          </cell>
          <cell r="I1280" t="str">
            <v>MULTIGRADO</v>
          </cell>
          <cell r="J1280" t="str">
            <v>TRADICIONAL</v>
          </cell>
        </row>
        <row r="1281">
          <cell r="A1281">
            <v>2224</v>
          </cell>
          <cell r="B1281" t="str">
            <v xml:space="preserve"> DARIï¿½N</v>
          </cell>
          <cell r="C1281" t="str">
            <v xml:space="preserve"> DARIÃ‰N</v>
          </cell>
          <cell r="D1281" t="str">
            <v xml:space="preserve"> PINOGANA</v>
          </cell>
          <cell r="E1281" t="str">
            <v xml:space="preserve"> BOCA DE CUPE</v>
          </cell>
          <cell r="F1281" t="str">
            <v xml:space="preserve"> ESC. EL BALSAL</v>
          </cell>
          <cell r="G1281" t="str">
            <v xml:space="preserve"> PUBLICA</v>
          </cell>
          <cell r="H1281" t="str">
            <v xml:space="preserve"> Indigena</v>
          </cell>
          <cell r="I1281" t="str">
            <v>MULTIGRADO</v>
          </cell>
          <cell r="J1281" t="str">
            <v>TRADICIONAL</v>
          </cell>
        </row>
        <row r="1282">
          <cell r="A1282">
            <v>2225</v>
          </cell>
          <cell r="B1282" t="str">
            <v xml:space="preserve"> DARIï¿½N</v>
          </cell>
          <cell r="C1282" t="str">
            <v xml:space="preserve"> DARIÃ‰N</v>
          </cell>
          <cell r="D1282" t="str">
            <v xml:space="preserve"> PINOGANA</v>
          </cell>
          <cell r="E1282" t="str">
            <v xml:space="preserve"> PUCURO</v>
          </cell>
          <cell r="F1282" t="str">
            <v xml:space="preserve"> ESC. PUCURO</v>
          </cell>
          <cell r="G1282" t="str">
            <v xml:space="preserve"> PUBLICA</v>
          </cell>
          <cell r="H1282" t="str">
            <v xml:space="preserve"> Indigena</v>
          </cell>
          <cell r="I1282" t="str">
            <v>MULTIGRADO</v>
          </cell>
          <cell r="J1282" t="str">
            <v>MULTIGRADO</v>
          </cell>
        </row>
        <row r="1283">
          <cell r="A1283">
            <v>2229</v>
          </cell>
          <cell r="B1283" t="str">
            <v xml:space="preserve"> DARIï¿½N</v>
          </cell>
          <cell r="C1283" t="str">
            <v xml:space="preserve"> DARIÃ‰N</v>
          </cell>
          <cell r="D1283" t="str">
            <v xml:space="preserve"> PINOGANA</v>
          </cell>
          <cell r="E1283" t="str">
            <v xml:space="preserve"> METETÃ</v>
          </cell>
          <cell r="F1283" t="str">
            <v xml:space="preserve"> ESC. ANAYANSI</v>
          </cell>
          <cell r="G1283" t="str">
            <v xml:space="preserve"> PUBLICA</v>
          </cell>
          <cell r="H1283" t="str">
            <v xml:space="preserve"> Rural</v>
          </cell>
          <cell r="I1283" t="str">
            <v>MULTIGRADO</v>
          </cell>
          <cell r="J1283" t="str">
            <v>TRADICIONAL</v>
          </cell>
        </row>
        <row r="1284">
          <cell r="A1284">
            <v>2230</v>
          </cell>
          <cell r="B1284" t="str">
            <v xml:space="preserve"> DARIï¿½N</v>
          </cell>
          <cell r="C1284" t="str">
            <v xml:space="preserve"> DARIÃ‰N</v>
          </cell>
          <cell r="D1284" t="str">
            <v xml:space="preserve"> PINOGANA</v>
          </cell>
          <cell r="E1284" t="str">
            <v xml:space="preserve"> YAVIZA</v>
          </cell>
          <cell r="F1284" t="str">
            <v xml:space="preserve"> ESC. SANTA LIBRADA</v>
          </cell>
          <cell r="G1284" t="str">
            <v xml:space="preserve"> PUBLICA</v>
          </cell>
          <cell r="H1284" t="str">
            <v xml:space="preserve"> Rural</v>
          </cell>
          <cell r="I1284" t="str">
            <v>UNIGRADO</v>
          </cell>
          <cell r="J1284" t="str">
            <v>MULTIGRADO</v>
          </cell>
        </row>
        <row r="1285">
          <cell r="A1285">
            <v>2231</v>
          </cell>
          <cell r="B1285" t="str">
            <v xml:space="preserve"> DARIï¿½N</v>
          </cell>
          <cell r="C1285" t="str">
            <v xml:space="preserve"> DARIÃ‰N</v>
          </cell>
          <cell r="D1285" t="str">
            <v xml:space="preserve"> PINOGANA</v>
          </cell>
          <cell r="E1285" t="str">
            <v xml:space="preserve"> METETÃ</v>
          </cell>
          <cell r="F1285" t="str">
            <v xml:space="preserve"> ESC. CANGLON</v>
          </cell>
          <cell r="G1285" t="str">
            <v xml:space="preserve"> PUBLICA</v>
          </cell>
          <cell r="H1285" t="str">
            <v xml:space="preserve"> Rural</v>
          </cell>
          <cell r="I1285" t="str">
            <v>MULTIGRADO</v>
          </cell>
          <cell r="J1285" t="str">
            <v>TELEBASICA</v>
          </cell>
        </row>
        <row r="1286">
          <cell r="A1286">
            <v>2234</v>
          </cell>
          <cell r="B1286" t="str">
            <v xml:space="preserve"> DARIï¿½N</v>
          </cell>
          <cell r="C1286" t="str">
            <v xml:space="preserve"> DARIÃ‰N</v>
          </cell>
          <cell r="D1286" t="str">
            <v xml:space="preserve"> PINOGANA</v>
          </cell>
          <cell r="E1286" t="str">
            <v xml:space="preserve"> METETÃ</v>
          </cell>
          <cell r="F1286" t="str">
            <v xml:space="preserve"> ESC. NICANOR</v>
          </cell>
          <cell r="G1286" t="str">
            <v xml:space="preserve"> PUBLICA</v>
          </cell>
          <cell r="H1286" t="str">
            <v xml:space="preserve"> Rural</v>
          </cell>
          <cell r="I1286" t="str">
            <v>MULTIGRADO</v>
          </cell>
          <cell r="J1286" t="str">
            <v>TRADICIONAL</v>
          </cell>
        </row>
        <row r="1287">
          <cell r="A1287">
            <v>2235</v>
          </cell>
          <cell r="B1287" t="str">
            <v xml:space="preserve"> DARIï¿½N</v>
          </cell>
          <cell r="C1287" t="str">
            <v xml:space="preserve"> DARIÃ‰N</v>
          </cell>
          <cell r="D1287" t="str">
            <v xml:space="preserve"> CHEPIGANA</v>
          </cell>
          <cell r="E1287" t="str">
            <v xml:space="preserve"> COMARCA WARGANDI</v>
          </cell>
          <cell r="F1287" t="str">
            <v xml:space="preserve"> ESC. MORTI</v>
          </cell>
          <cell r="G1287" t="str">
            <v xml:space="preserve"> PUBLICA</v>
          </cell>
          <cell r="H1287" t="str">
            <v xml:space="preserve"> Indigena</v>
          </cell>
          <cell r="I1287" t="str">
            <v>UNIGRADO</v>
          </cell>
          <cell r="J1287" t="str">
            <v>MULTIGRADO</v>
          </cell>
        </row>
        <row r="1288">
          <cell r="A1288">
            <v>2236</v>
          </cell>
          <cell r="B1288" t="str">
            <v xml:space="preserve"> DARIï¿½N</v>
          </cell>
          <cell r="C1288" t="str">
            <v xml:space="preserve"> DARIÃ‰N</v>
          </cell>
          <cell r="D1288" t="str">
            <v xml:space="preserve"> CHEPIGANA</v>
          </cell>
          <cell r="E1288" t="str">
            <v xml:space="preserve"> CHEPIGANA</v>
          </cell>
          <cell r="F1288" t="str">
            <v xml:space="preserve"> ESC. ALDEA EMBERA</v>
          </cell>
          <cell r="G1288" t="str">
            <v xml:space="preserve"> PUBLICA</v>
          </cell>
          <cell r="H1288" t="str">
            <v xml:space="preserve"> Indigena</v>
          </cell>
          <cell r="I1288" t="str">
            <v>MULTIGRADO</v>
          </cell>
          <cell r="J1288" t="str">
            <v>TRADICIONAL</v>
          </cell>
        </row>
        <row r="1289">
          <cell r="A1289">
            <v>2239</v>
          </cell>
          <cell r="B1289" t="str">
            <v xml:space="preserve"> DARIï¿½N</v>
          </cell>
          <cell r="C1289" t="str">
            <v xml:space="preserve"> DARIÃ‰N</v>
          </cell>
          <cell r="D1289" t="str">
            <v xml:space="preserve"> PINOGANA</v>
          </cell>
          <cell r="E1289" t="str">
            <v xml:space="preserve"> YAVIZA</v>
          </cell>
          <cell r="F1289" t="str">
            <v xml:space="preserve"> ESC. EL TOTUMO</v>
          </cell>
          <cell r="G1289" t="str">
            <v xml:space="preserve"> PUBLICA</v>
          </cell>
          <cell r="H1289" t="str">
            <v xml:space="preserve"> Rural</v>
          </cell>
          <cell r="I1289" t="str">
            <v>MULTIGRADO</v>
          </cell>
          <cell r="J1289" t="str">
            <v>TRADICIONAL</v>
          </cell>
        </row>
        <row r="1290">
          <cell r="A1290">
            <v>2240</v>
          </cell>
          <cell r="B1290" t="str">
            <v xml:space="preserve"> DARIï¿½N</v>
          </cell>
          <cell r="C1290" t="str">
            <v xml:space="preserve"> DARIÃ‰N</v>
          </cell>
          <cell r="D1290" t="str">
            <v xml:space="preserve"> PINOGANA</v>
          </cell>
          <cell r="E1290" t="str">
            <v xml:space="preserve"> METETÃ</v>
          </cell>
          <cell r="F1290" t="str">
            <v xml:space="preserve"> ESC. SANSON ARRIBA</v>
          </cell>
          <cell r="G1290" t="str">
            <v xml:space="preserve"> PUBLICA</v>
          </cell>
          <cell r="H1290" t="str">
            <v xml:space="preserve"> Rural</v>
          </cell>
          <cell r="I1290" t="str">
            <v>MULTIGRADO</v>
          </cell>
          <cell r="J1290" t="str">
            <v>TRADICIONAL</v>
          </cell>
        </row>
        <row r="1291">
          <cell r="A1291">
            <v>2241</v>
          </cell>
          <cell r="B1291" t="str">
            <v xml:space="preserve"> DARIï¿½N</v>
          </cell>
          <cell r="C1291" t="str">
            <v xml:space="preserve"> DARIÃ‰N</v>
          </cell>
          <cell r="D1291" t="str">
            <v xml:space="preserve"> PINOGANA</v>
          </cell>
          <cell r="E1291" t="str">
            <v xml:space="preserve"> METETÃ</v>
          </cell>
          <cell r="F1291" t="str">
            <v xml:space="preserve"> ESC. SANSON ABAJO</v>
          </cell>
          <cell r="G1291" t="str">
            <v xml:space="preserve"> PUBLICA</v>
          </cell>
          <cell r="H1291" t="str">
            <v xml:space="preserve"> Rural</v>
          </cell>
          <cell r="I1291" t="str">
            <v>MULTIGRADO</v>
          </cell>
          <cell r="J1291" t="str">
            <v>TRADICIONAL</v>
          </cell>
        </row>
        <row r="1292">
          <cell r="A1292">
            <v>2242</v>
          </cell>
          <cell r="B1292" t="str">
            <v xml:space="preserve"> DARIï¿½N</v>
          </cell>
          <cell r="C1292" t="str">
            <v xml:space="preserve"> DARIÃ‰N</v>
          </cell>
          <cell r="D1292" t="str">
            <v xml:space="preserve"> PINOGANA</v>
          </cell>
          <cell r="E1292" t="str">
            <v xml:space="preserve"> METETÃ</v>
          </cell>
          <cell r="F1292" t="str">
            <v xml:space="preserve"> ESC. SANSONCITO</v>
          </cell>
          <cell r="G1292" t="str">
            <v xml:space="preserve"> PUBLICA</v>
          </cell>
          <cell r="H1292" t="str">
            <v xml:space="preserve"> Rural</v>
          </cell>
          <cell r="I1292" t="str">
            <v>MULTIGRADO</v>
          </cell>
          <cell r="J1292" t="str">
            <v>TRADICIONAL</v>
          </cell>
        </row>
        <row r="1293">
          <cell r="A1293">
            <v>2243</v>
          </cell>
          <cell r="B1293" t="str">
            <v xml:space="preserve"> DARIï¿½N</v>
          </cell>
          <cell r="C1293" t="str">
            <v xml:space="preserve"> DARIÃ‰N</v>
          </cell>
          <cell r="D1293" t="str">
            <v xml:space="preserve"> PINOGANA</v>
          </cell>
          <cell r="E1293" t="str">
            <v xml:space="preserve"> METETÃ</v>
          </cell>
          <cell r="F1293" t="str">
            <v xml:space="preserve"> ESC. SANSON</v>
          </cell>
          <cell r="G1293" t="str">
            <v xml:space="preserve"> PUBLICA</v>
          </cell>
          <cell r="H1293" t="str">
            <v xml:space="preserve"> Rural</v>
          </cell>
          <cell r="I1293" t="str">
            <v>MULTIGRADO</v>
          </cell>
          <cell r="J1293" t="str">
            <v>TRADICIONAL</v>
          </cell>
        </row>
        <row r="1294">
          <cell r="A1294">
            <v>2249</v>
          </cell>
          <cell r="B1294" t="str">
            <v xml:space="preserve"> DARIï¿½N</v>
          </cell>
          <cell r="C1294" t="str">
            <v xml:space="preserve"> DARIÃ‰N</v>
          </cell>
          <cell r="D1294" t="str">
            <v xml:space="preserve"> PINOGANA</v>
          </cell>
          <cell r="E1294" t="str">
            <v xml:space="preserve"> METETÃ</v>
          </cell>
          <cell r="F1294" t="str">
            <v xml:space="preserve"> C.E.B.G. MARCO A. ALARCON P.</v>
          </cell>
          <cell r="G1294" t="str">
            <v xml:space="preserve"> PUBLICA</v>
          </cell>
          <cell r="H1294" t="str">
            <v xml:space="preserve"> Rural</v>
          </cell>
          <cell r="I1294" t="str">
            <v>UNIGRADO</v>
          </cell>
          <cell r="J1294" t="str">
            <v>TRADICIONAL</v>
          </cell>
        </row>
        <row r="1295">
          <cell r="A1295">
            <v>2250</v>
          </cell>
          <cell r="B1295" t="str">
            <v xml:space="preserve"> DARIï¿½N</v>
          </cell>
          <cell r="C1295" t="str">
            <v xml:space="preserve"> DARIÃ‰N</v>
          </cell>
          <cell r="D1295" t="str">
            <v xml:space="preserve"> PINOGANA</v>
          </cell>
          <cell r="E1295" t="str">
            <v xml:space="preserve"> YAVIZA</v>
          </cell>
          <cell r="F1295" t="str">
            <v xml:space="preserve"> C.E.B.G. JOSE DEL C. MEJIA</v>
          </cell>
          <cell r="G1295" t="str">
            <v xml:space="preserve"> PUBLICA</v>
          </cell>
          <cell r="H1295" t="str">
            <v xml:space="preserve"> Rural</v>
          </cell>
          <cell r="I1295" t="str">
            <v>UNIGRADO</v>
          </cell>
          <cell r="J1295" t="str">
            <v>TRADICIONAL</v>
          </cell>
        </row>
        <row r="1296">
          <cell r="A1296">
            <v>2251</v>
          </cell>
          <cell r="B1296" t="str">
            <v xml:space="preserve"> DARIï¿½N</v>
          </cell>
          <cell r="C1296" t="str">
            <v xml:space="preserve"> DARIÃ‰N</v>
          </cell>
          <cell r="D1296" t="str">
            <v xml:space="preserve"> PINOGANA</v>
          </cell>
          <cell r="E1296" t="str">
            <v xml:space="preserve"> YAVIZA</v>
          </cell>
          <cell r="F1296" t="str">
            <v xml:space="preserve"> ESC. LA PEÃ‘ITA</v>
          </cell>
          <cell r="G1296" t="str">
            <v xml:space="preserve"> PUBLICA</v>
          </cell>
          <cell r="H1296" t="str">
            <v xml:space="preserve"> Rural</v>
          </cell>
          <cell r="I1296" t="str">
            <v>MULTIGRADO</v>
          </cell>
          <cell r="J1296" t="str">
            <v>TRADICIONAL</v>
          </cell>
        </row>
        <row r="1297">
          <cell r="A1297">
            <v>2253</v>
          </cell>
          <cell r="B1297" t="str">
            <v xml:space="preserve"> DARIï¿½N</v>
          </cell>
          <cell r="C1297" t="str">
            <v xml:space="preserve"> DARIÃ‰N</v>
          </cell>
          <cell r="D1297" t="str">
            <v xml:space="preserve"> PINOGANA</v>
          </cell>
          <cell r="E1297" t="str">
            <v xml:space="preserve"> YAVIZA</v>
          </cell>
          <cell r="F1297" t="str">
            <v xml:space="preserve"> ESC. RIO TUPIZA</v>
          </cell>
          <cell r="G1297" t="str">
            <v xml:space="preserve"> PUBLICA</v>
          </cell>
          <cell r="H1297" t="str">
            <v xml:space="preserve"> Indigena</v>
          </cell>
          <cell r="I1297" t="str">
            <v>MULTIGRADO</v>
          </cell>
          <cell r="J1297" t="str">
            <v>TRADICIONAL</v>
          </cell>
        </row>
        <row r="1298">
          <cell r="A1298">
            <v>2254</v>
          </cell>
          <cell r="B1298" t="str">
            <v xml:space="preserve"> DARIï¿½N</v>
          </cell>
          <cell r="C1298" t="str">
            <v xml:space="preserve"> DARIÃ‰N</v>
          </cell>
          <cell r="D1298" t="str">
            <v xml:space="preserve"> PINOGANA</v>
          </cell>
          <cell r="E1298" t="str">
            <v xml:space="preserve"> METETÃ</v>
          </cell>
          <cell r="F1298" t="str">
            <v xml:space="preserve"> ESC. QUEBRADA FELIX</v>
          </cell>
          <cell r="G1298" t="str">
            <v xml:space="preserve"> PUBLICA</v>
          </cell>
          <cell r="H1298" t="str">
            <v xml:space="preserve"> Rural</v>
          </cell>
          <cell r="I1298" t="str">
            <v>MULTIGRADO</v>
          </cell>
          <cell r="J1298" t="str">
            <v>TRADICIONAL</v>
          </cell>
        </row>
        <row r="1299">
          <cell r="A1299">
            <v>2255</v>
          </cell>
          <cell r="B1299" t="str">
            <v xml:space="preserve"> DARIï¿½N</v>
          </cell>
          <cell r="C1299" t="str">
            <v xml:space="preserve"> DARIÃ‰N</v>
          </cell>
          <cell r="D1299" t="str">
            <v xml:space="preserve"> PINOGANA</v>
          </cell>
          <cell r="E1299" t="str">
            <v xml:space="preserve"> METETÃ</v>
          </cell>
          <cell r="F1299" t="str">
            <v xml:space="preserve"> ESC. PUNULOSO</v>
          </cell>
          <cell r="G1299" t="str">
            <v xml:space="preserve"> PUBLICA</v>
          </cell>
          <cell r="H1299" t="str">
            <v xml:space="preserve"> Rural</v>
          </cell>
          <cell r="I1299" t="str">
            <v>MULTIGRADO</v>
          </cell>
          <cell r="J1299" t="str">
            <v>TRADICIONAL</v>
          </cell>
        </row>
        <row r="1300">
          <cell r="A1300">
            <v>2256</v>
          </cell>
          <cell r="B1300" t="str">
            <v xml:space="preserve"> DARIï¿½N</v>
          </cell>
          <cell r="C1300" t="str">
            <v xml:space="preserve"> DARIÃ‰N</v>
          </cell>
          <cell r="D1300" t="str">
            <v xml:space="preserve"> PINOGANA</v>
          </cell>
          <cell r="E1300" t="str">
            <v xml:space="preserve"> METETÃ</v>
          </cell>
          <cell r="F1300" t="str">
            <v xml:space="preserve"> ESC. PORTUCHADA</v>
          </cell>
          <cell r="G1300" t="str">
            <v xml:space="preserve"> PUBLICA</v>
          </cell>
          <cell r="H1300" t="str">
            <v xml:space="preserve"> Rural</v>
          </cell>
          <cell r="I1300" t="str">
            <v>UNIGRADO</v>
          </cell>
          <cell r="J1300" t="str">
            <v>TELEBASICA</v>
          </cell>
        </row>
        <row r="1301">
          <cell r="A1301">
            <v>2257</v>
          </cell>
          <cell r="B1301" t="str">
            <v xml:space="preserve"> DARIï¿½N</v>
          </cell>
          <cell r="C1301" t="str">
            <v xml:space="preserve"> DARIÃ‰N</v>
          </cell>
          <cell r="D1301" t="str">
            <v xml:space="preserve"> PINOGANA</v>
          </cell>
          <cell r="E1301" t="str">
            <v xml:space="preserve"> YAVIZA</v>
          </cell>
          <cell r="F1301" t="str">
            <v xml:space="preserve"> ESC. LOS MOGOTES</v>
          </cell>
          <cell r="G1301" t="str">
            <v xml:space="preserve"> PUBLICA</v>
          </cell>
          <cell r="H1301" t="str">
            <v xml:space="preserve"> Indigena</v>
          </cell>
          <cell r="I1301" t="str">
            <v>MULTIGRADO</v>
          </cell>
          <cell r="J1301" t="str">
            <v>TRADICIONAL</v>
          </cell>
        </row>
        <row r="1302">
          <cell r="A1302">
            <v>2261</v>
          </cell>
          <cell r="B1302" t="str">
            <v xml:space="preserve"> DARIï¿½N</v>
          </cell>
          <cell r="C1302" t="str">
            <v xml:space="preserve"> DARIÃ‰N</v>
          </cell>
          <cell r="D1302" t="str">
            <v xml:space="preserve"> PINOGANA</v>
          </cell>
          <cell r="E1302" t="str">
            <v xml:space="preserve"> YAVIZA</v>
          </cell>
          <cell r="F1302" t="str">
            <v xml:space="preserve"> ESC. NUEVO PROGRESO</v>
          </cell>
          <cell r="G1302" t="str">
            <v xml:space="preserve"> PUBLICA</v>
          </cell>
          <cell r="H1302" t="str">
            <v xml:space="preserve"> Urbana</v>
          </cell>
          <cell r="I1302" t="str">
            <v>UNIGRADO</v>
          </cell>
          <cell r="J1302" t="str">
            <v>TRADICIONAL</v>
          </cell>
        </row>
        <row r="1303">
          <cell r="A1303">
            <v>2269</v>
          </cell>
          <cell r="B1303" t="str">
            <v xml:space="preserve"> DARIï¿½N</v>
          </cell>
          <cell r="C1303" t="str">
            <v xml:space="preserve"> DARIÃ‰N</v>
          </cell>
          <cell r="D1303" t="str">
            <v xml:space="preserve"> CHEPIGANA</v>
          </cell>
          <cell r="E1303" t="str">
            <v xml:space="preserve"> RÃO IGLESIAS</v>
          </cell>
          <cell r="F1303" t="str">
            <v xml:space="preserve"> ESC. ARUZA ARRIBA</v>
          </cell>
          <cell r="G1303" t="str">
            <v xml:space="preserve"> PUBLICA</v>
          </cell>
          <cell r="H1303" t="str">
            <v xml:space="preserve"> Rural</v>
          </cell>
          <cell r="I1303" t="str">
            <v>MULTIGRADO</v>
          </cell>
          <cell r="J1303" t="str">
            <v>TRADICIONAL</v>
          </cell>
        </row>
        <row r="1304">
          <cell r="A1304">
            <v>2297</v>
          </cell>
          <cell r="B1304" t="str">
            <v xml:space="preserve"> DARIï¿½N</v>
          </cell>
          <cell r="C1304" t="str">
            <v xml:space="preserve"> DARIÃ‰N</v>
          </cell>
          <cell r="D1304" t="str">
            <v xml:space="preserve"> CHEPIGANA</v>
          </cell>
          <cell r="E1304" t="str">
            <v xml:space="preserve"> GARACHINÃ‰</v>
          </cell>
          <cell r="F1304" t="str">
            <v xml:space="preserve"> ESC. RIO DE JESUS</v>
          </cell>
          <cell r="G1304" t="str">
            <v xml:space="preserve"> PUBLICA</v>
          </cell>
          <cell r="H1304" t="str">
            <v xml:space="preserve"> Rural</v>
          </cell>
          <cell r="I1304" t="str">
            <v>MULTIGRADO</v>
          </cell>
          <cell r="J1304" t="str">
            <v>MULTIGRADO</v>
          </cell>
        </row>
        <row r="1305">
          <cell r="A1305">
            <v>2305</v>
          </cell>
          <cell r="B1305" t="str">
            <v xml:space="preserve"> DARIï¿½N</v>
          </cell>
          <cell r="C1305" t="str">
            <v xml:space="preserve"> DARIÃ‰N</v>
          </cell>
          <cell r="D1305" t="str">
            <v xml:space="preserve"> CHEPIGANA</v>
          </cell>
          <cell r="E1305" t="str">
            <v xml:space="preserve"> AGUA FRÃA</v>
          </cell>
          <cell r="F1305" t="str">
            <v xml:space="preserve"> ESC. AGUA FRIA NÂº 1</v>
          </cell>
          <cell r="G1305" t="str">
            <v xml:space="preserve"> PUBLICA</v>
          </cell>
          <cell r="H1305" t="str">
            <v xml:space="preserve"> Rural</v>
          </cell>
          <cell r="I1305" t="str">
            <v>UNIGRADO</v>
          </cell>
          <cell r="J1305" t="str">
            <v>TRADICIONAL</v>
          </cell>
        </row>
        <row r="1306">
          <cell r="A1306">
            <v>2307</v>
          </cell>
          <cell r="B1306" t="str">
            <v xml:space="preserve"> DARIï¿½N</v>
          </cell>
          <cell r="C1306" t="str">
            <v xml:space="preserve"> DARIÃ‰N</v>
          </cell>
          <cell r="D1306" t="str">
            <v xml:space="preserve"> CHEPIGANA</v>
          </cell>
          <cell r="E1306" t="str">
            <v xml:space="preserve"> LA PALMA </v>
          </cell>
          <cell r="F1306" t="str">
            <v xml:space="preserve"> C.E.B.G. EUGENIO PEREZ A.</v>
          </cell>
          <cell r="G1306" t="str">
            <v xml:space="preserve"> PUBLICA</v>
          </cell>
          <cell r="H1306" t="str">
            <v xml:space="preserve"> Rural</v>
          </cell>
          <cell r="I1306" t="str">
            <v>UNIGRADO</v>
          </cell>
          <cell r="J1306" t="str">
            <v>TRADICIONAL</v>
          </cell>
        </row>
        <row r="1307">
          <cell r="A1307">
            <v>2308</v>
          </cell>
          <cell r="B1307" t="str">
            <v xml:space="preserve"> DARIï¿½N</v>
          </cell>
          <cell r="C1307" t="str">
            <v xml:space="preserve"> DARIÃ‰N</v>
          </cell>
          <cell r="D1307" t="str">
            <v xml:space="preserve"> CHEPIGANA</v>
          </cell>
          <cell r="E1307" t="str">
            <v xml:space="preserve"> LA PALMA </v>
          </cell>
          <cell r="F1307" t="str">
            <v xml:space="preserve"> ESC. RIO MOGUE</v>
          </cell>
          <cell r="G1307" t="str">
            <v xml:space="preserve"> PUBLICA</v>
          </cell>
          <cell r="H1307" t="str">
            <v xml:space="preserve"> Indigena</v>
          </cell>
          <cell r="I1307" t="str">
            <v>MULTIGRADO</v>
          </cell>
          <cell r="J1307" t="str">
            <v>MULTIGRADO</v>
          </cell>
        </row>
        <row r="1308">
          <cell r="A1308">
            <v>2309</v>
          </cell>
          <cell r="B1308" t="str">
            <v xml:space="preserve"> DARIï¿½N</v>
          </cell>
          <cell r="C1308" t="str">
            <v xml:space="preserve"> DARIÃ‰N</v>
          </cell>
          <cell r="D1308" t="str">
            <v xml:space="preserve"> CHEPIGANA</v>
          </cell>
          <cell r="E1308" t="str">
            <v xml:space="preserve"> LA PALMA </v>
          </cell>
          <cell r="F1308" t="str">
            <v xml:space="preserve"> ESC. MOGOCENEGA</v>
          </cell>
          <cell r="G1308" t="str">
            <v xml:space="preserve"> PUBLICA</v>
          </cell>
          <cell r="H1308" t="str">
            <v xml:space="preserve"> Rural</v>
          </cell>
          <cell r="I1308" t="str">
            <v>MULTIGRADO</v>
          </cell>
          <cell r="J1308" t="str">
            <v>TRADICIONAL</v>
          </cell>
        </row>
        <row r="1309">
          <cell r="A1309">
            <v>2311</v>
          </cell>
          <cell r="B1309" t="str">
            <v xml:space="preserve"> DARIï¿½N</v>
          </cell>
          <cell r="C1309" t="str">
            <v xml:space="preserve"> DARIÃ‰N</v>
          </cell>
          <cell r="D1309" t="str">
            <v xml:space="preserve"> CHEPIGANA</v>
          </cell>
          <cell r="E1309" t="str">
            <v xml:space="preserve"> RÃO CONGO</v>
          </cell>
          <cell r="F1309" t="str">
            <v xml:space="preserve"> ESC. QUEBRADA LIMON</v>
          </cell>
          <cell r="G1309" t="str">
            <v xml:space="preserve"> PUBLICA</v>
          </cell>
          <cell r="H1309" t="str">
            <v xml:space="preserve"> Urbana</v>
          </cell>
          <cell r="I1309" t="str">
            <v>MULTIGRADO</v>
          </cell>
          <cell r="J1309" t="str">
            <v>TRADICIONAL</v>
          </cell>
        </row>
        <row r="1310">
          <cell r="A1310">
            <v>2312</v>
          </cell>
          <cell r="B1310" t="str">
            <v xml:space="preserve"> DARIï¿½N</v>
          </cell>
          <cell r="C1310" t="str">
            <v xml:space="preserve"> DARIÃ‰N</v>
          </cell>
          <cell r="D1310" t="str">
            <v xml:space="preserve"> CHEPIGANA</v>
          </cell>
          <cell r="E1310" t="str">
            <v xml:space="preserve"> RÃO CONGO</v>
          </cell>
          <cell r="F1310" t="str">
            <v xml:space="preserve"> ESC. QUEBRADA JABON</v>
          </cell>
          <cell r="G1310" t="str">
            <v xml:space="preserve"> PUBLICA</v>
          </cell>
          <cell r="H1310" t="str">
            <v xml:space="preserve"> Rural</v>
          </cell>
          <cell r="I1310" t="str">
            <v>MULTIGRADO</v>
          </cell>
          <cell r="J1310" t="str">
            <v>TRADICIONAL</v>
          </cell>
        </row>
        <row r="1311">
          <cell r="A1311">
            <v>2314</v>
          </cell>
          <cell r="B1311" t="str">
            <v xml:space="preserve"> DARIï¿½N</v>
          </cell>
          <cell r="C1311" t="str">
            <v xml:space="preserve"> DARIÃ‰N</v>
          </cell>
          <cell r="D1311" t="str">
            <v xml:space="preserve"> CHEPIGANA</v>
          </cell>
          <cell r="E1311" t="str">
            <v xml:space="preserve"> RÃO CONGO</v>
          </cell>
          <cell r="F1311" t="str">
            <v xml:space="preserve"> ESC. VALLE RICO</v>
          </cell>
          <cell r="G1311" t="str">
            <v xml:space="preserve"> PUBLICA</v>
          </cell>
          <cell r="H1311" t="str">
            <v xml:space="preserve"> Rural</v>
          </cell>
          <cell r="I1311" t="str">
            <v>MULTIGRADO</v>
          </cell>
          <cell r="J1311" t="str">
            <v>TRADICIONAL</v>
          </cell>
        </row>
        <row r="1312">
          <cell r="A1312">
            <v>2315</v>
          </cell>
          <cell r="B1312" t="str">
            <v xml:space="preserve"> DARIï¿½N</v>
          </cell>
          <cell r="C1312" t="str">
            <v xml:space="preserve"> DARIÃ‰N</v>
          </cell>
          <cell r="D1312" t="str">
            <v xml:space="preserve"> CHEPIGANA</v>
          </cell>
          <cell r="E1312" t="str">
            <v xml:space="preserve"> LA PALMA </v>
          </cell>
          <cell r="F1312" t="str">
            <v xml:space="preserve"> ESC. INDIA</v>
          </cell>
          <cell r="G1312" t="str">
            <v xml:space="preserve"> PUBLICA</v>
          </cell>
          <cell r="H1312" t="str">
            <v xml:space="preserve"> Rural</v>
          </cell>
          <cell r="I1312" t="str">
            <v>MULTIGRADO</v>
          </cell>
          <cell r="J1312" t="str">
            <v>TRADICIONAL</v>
          </cell>
        </row>
        <row r="1313">
          <cell r="A1313">
            <v>2317</v>
          </cell>
          <cell r="B1313" t="str">
            <v xml:space="preserve"> DARIï¿½N</v>
          </cell>
          <cell r="C1313" t="str">
            <v xml:space="preserve"> DARIÃ‰N</v>
          </cell>
          <cell r="D1313" t="str">
            <v xml:space="preserve"> CHEPIGANA</v>
          </cell>
          <cell r="E1313" t="str">
            <v xml:space="preserve"> SANTA FÃ‰</v>
          </cell>
          <cell r="F1313" t="str">
            <v xml:space="preserve"> ESC. EL MARAÃ‘ON</v>
          </cell>
          <cell r="G1313" t="str">
            <v xml:space="preserve"> PUBLICA</v>
          </cell>
          <cell r="H1313" t="str">
            <v xml:space="preserve"> Rural</v>
          </cell>
          <cell r="I1313" t="str">
            <v>MULTIGRADO</v>
          </cell>
          <cell r="J1313" t="str">
            <v>TRADICIONAL</v>
          </cell>
        </row>
        <row r="1314">
          <cell r="A1314">
            <v>2327</v>
          </cell>
          <cell r="B1314" t="str">
            <v xml:space="preserve"> DARIï¿½N</v>
          </cell>
          <cell r="C1314" t="str">
            <v xml:space="preserve"> DARIÃ‰N</v>
          </cell>
          <cell r="D1314" t="str">
            <v xml:space="preserve"> CHEPIGANA</v>
          </cell>
          <cell r="E1314" t="str">
            <v xml:space="preserve"> CUCUNATI</v>
          </cell>
          <cell r="F1314" t="str">
            <v xml:space="preserve"> C.E.B.G. CUCUNATI</v>
          </cell>
          <cell r="G1314" t="str">
            <v xml:space="preserve"> PUBLICA</v>
          </cell>
          <cell r="H1314" t="str">
            <v xml:space="preserve"> Rural</v>
          </cell>
          <cell r="I1314" t="str">
            <v>UNIGRADO</v>
          </cell>
          <cell r="J1314" t="str">
            <v>TRADICIONAL</v>
          </cell>
        </row>
        <row r="1315">
          <cell r="A1315">
            <v>2328</v>
          </cell>
          <cell r="B1315" t="str">
            <v xml:space="preserve"> DARIï¿½N</v>
          </cell>
          <cell r="C1315" t="str">
            <v xml:space="preserve"> DARIÃ‰N</v>
          </cell>
          <cell r="D1315" t="str">
            <v xml:space="preserve"> CHEPIGANA</v>
          </cell>
          <cell r="E1315" t="str">
            <v xml:space="preserve"> LA PALMA </v>
          </cell>
          <cell r="F1315" t="str">
            <v xml:space="preserve"> I.P.T. ALEJANDRO CASTILLO</v>
          </cell>
          <cell r="G1315" t="str">
            <v xml:space="preserve"> PUBLICA</v>
          </cell>
          <cell r="H1315" t="str">
            <v xml:space="preserve"> Rural</v>
          </cell>
          <cell r="I1315" t="str">
            <v>MULTIGRADO</v>
          </cell>
          <cell r="J1315" t="str">
            <v>TRADICIONAL</v>
          </cell>
        </row>
        <row r="1316">
          <cell r="A1316">
            <v>2330</v>
          </cell>
          <cell r="B1316" t="str">
            <v xml:space="preserve"> DARIï¿½N</v>
          </cell>
          <cell r="C1316" t="str">
            <v xml:space="preserve"> DARIÃ‰N</v>
          </cell>
          <cell r="D1316" t="str">
            <v xml:space="preserve"> CHEPIGANA</v>
          </cell>
          <cell r="E1316" t="str">
            <v xml:space="preserve"> LA PALMA </v>
          </cell>
          <cell r="F1316" t="str">
            <v xml:space="preserve"> P.C. ZAPALLAL</v>
          </cell>
          <cell r="G1316" t="str">
            <v xml:space="preserve"> PUBLICA</v>
          </cell>
          <cell r="H1316" t="str">
            <v xml:space="preserve"> Rural</v>
          </cell>
          <cell r="I1316" t="str">
            <v>MULTIGRADO</v>
          </cell>
          <cell r="J1316" t="str">
            <v>TRADICIONAL</v>
          </cell>
        </row>
        <row r="1317">
          <cell r="A1317">
            <v>2338</v>
          </cell>
          <cell r="B1317" t="str">
            <v xml:space="preserve"> DARIï¿½N</v>
          </cell>
          <cell r="C1317" t="str">
            <v xml:space="preserve"> DARIÃ‰N</v>
          </cell>
          <cell r="D1317" t="str">
            <v xml:space="preserve"> CHEPIGANA</v>
          </cell>
          <cell r="E1317" t="str">
            <v xml:space="preserve"> COMARCA WARGANDI</v>
          </cell>
          <cell r="F1317" t="str">
            <v xml:space="preserve"> ESC. NURRA</v>
          </cell>
          <cell r="G1317" t="str">
            <v xml:space="preserve"> PUBLICA</v>
          </cell>
          <cell r="H1317" t="str">
            <v xml:space="preserve"> Indigena</v>
          </cell>
          <cell r="I1317" t="str">
            <v>MULTIGRADO</v>
          </cell>
          <cell r="J1317" t="str">
            <v>MULTIGRADO</v>
          </cell>
        </row>
        <row r="1318">
          <cell r="A1318">
            <v>2339</v>
          </cell>
          <cell r="B1318" t="str">
            <v xml:space="preserve"> DARIï¿½N</v>
          </cell>
          <cell r="C1318" t="str">
            <v xml:space="preserve"> DARIÃ‰N</v>
          </cell>
          <cell r="D1318" t="str">
            <v xml:space="preserve"> CHEPIGANA</v>
          </cell>
          <cell r="E1318" t="str">
            <v xml:space="preserve"> SANTA FÃ‰</v>
          </cell>
          <cell r="F1318" t="str">
            <v xml:space="preserve"> ESC. COREDO</v>
          </cell>
          <cell r="G1318" t="str">
            <v xml:space="preserve"> PUBLICA</v>
          </cell>
          <cell r="H1318" t="str">
            <v xml:space="preserve"> Rural</v>
          </cell>
          <cell r="I1318" t="str">
            <v>MULTIGRADO</v>
          </cell>
          <cell r="J1318" t="str">
            <v>TRADICIONAL</v>
          </cell>
        </row>
        <row r="1319">
          <cell r="A1319">
            <v>2340</v>
          </cell>
          <cell r="B1319" t="str">
            <v xml:space="preserve"> DARIï¿½N</v>
          </cell>
          <cell r="C1319" t="str">
            <v xml:space="preserve"> DARIÃ‰N</v>
          </cell>
          <cell r="D1319" t="str">
            <v xml:space="preserve"> CHEPIGANA</v>
          </cell>
          <cell r="E1319" t="str">
            <v xml:space="preserve"> SANTA FÃ‰</v>
          </cell>
          <cell r="F1319" t="str">
            <v xml:space="preserve"> ESC. SAN MIGUEL</v>
          </cell>
          <cell r="G1319" t="str">
            <v xml:space="preserve"> PUBLICA</v>
          </cell>
          <cell r="H1319" t="str">
            <v xml:space="preserve"> Rural</v>
          </cell>
          <cell r="I1319" t="str">
            <v>MULTIGRADO</v>
          </cell>
          <cell r="J1319" t="str">
            <v>TRADICIONAL</v>
          </cell>
        </row>
        <row r="1320">
          <cell r="A1320">
            <v>2342</v>
          </cell>
          <cell r="B1320" t="str">
            <v xml:space="preserve"> DARIï¿½N</v>
          </cell>
          <cell r="C1320" t="str">
            <v xml:space="preserve"> DARIÃ‰N</v>
          </cell>
          <cell r="D1320" t="str">
            <v xml:space="preserve"> CHEPIGANA</v>
          </cell>
          <cell r="E1320" t="str">
            <v xml:space="preserve"> CUCUNATI</v>
          </cell>
          <cell r="F1320" t="str">
            <v xml:space="preserve"> ESC. QUEBRADA EUSEBIO</v>
          </cell>
          <cell r="G1320" t="str">
            <v xml:space="preserve"> PUBLICA</v>
          </cell>
          <cell r="H1320" t="str">
            <v xml:space="preserve"> Rural</v>
          </cell>
          <cell r="I1320" t="str">
            <v>MULTIGRADO</v>
          </cell>
          <cell r="J1320" t="str">
            <v>TRADICIONAL</v>
          </cell>
        </row>
        <row r="1321">
          <cell r="A1321">
            <v>2343</v>
          </cell>
          <cell r="B1321" t="str">
            <v xml:space="preserve"> DARIï¿½N</v>
          </cell>
          <cell r="C1321" t="str">
            <v xml:space="preserve"> DARIÃ‰N</v>
          </cell>
          <cell r="D1321" t="str">
            <v xml:space="preserve"> CHEPIGANA</v>
          </cell>
          <cell r="E1321" t="str">
            <v xml:space="preserve"> CUCUNATI</v>
          </cell>
          <cell r="F1321" t="str">
            <v xml:space="preserve"> ESC. CANDELILLA</v>
          </cell>
          <cell r="G1321" t="str">
            <v xml:space="preserve"> PUBLICA</v>
          </cell>
          <cell r="H1321" t="str">
            <v xml:space="preserve"> Rural</v>
          </cell>
          <cell r="I1321" t="str">
            <v>MULTIGRADO</v>
          </cell>
          <cell r="J1321" t="str">
            <v>TRADICIONAL</v>
          </cell>
        </row>
        <row r="1322">
          <cell r="A1322">
            <v>2345</v>
          </cell>
          <cell r="B1322" t="str">
            <v xml:space="preserve"> DARIï¿½N</v>
          </cell>
          <cell r="C1322" t="str">
            <v xml:space="preserve"> DARIÃ‰N</v>
          </cell>
          <cell r="D1322" t="str">
            <v xml:space="preserve"> PINOGANA</v>
          </cell>
          <cell r="E1322" t="str">
            <v xml:space="preserve"> METETÃ</v>
          </cell>
          <cell r="F1322" t="str">
            <v xml:space="preserve"> ESC. ALTOS DE BUENOS AIRES</v>
          </cell>
          <cell r="G1322" t="str">
            <v xml:space="preserve"> PUBLICA</v>
          </cell>
          <cell r="H1322" t="str">
            <v xml:space="preserve"> Rural</v>
          </cell>
          <cell r="I1322" t="str">
            <v>MULTIGRADO</v>
          </cell>
          <cell r="J1322" t="str">
            <v>TRADICIONAL</v>
          </cell>
        </row>
        <row r="1323">
          <cell r="A1323">
            <v>2346</v>
          </cell>
          <cell r="B1323" t="str">
            <v xml:space="preserve"> DARIï¿½N</v>
          </cell>
          <cell r="C1323" t="str">
            <v xml:space="preserve"> DARIÃ‰N</v>
          </cell>
          <cell r="D1323" t="str">
            <v xml:space="preserve"> CHEPIGANA</v>
          </cell>
          <cell r="E1323" t="str">
            <v xml:space="preserve"> CUCUNATI</v>
          </cell>
          <cell r="F1323" t="str">
            <v xml:space="preserve"> ESC. LLANO BONITO DE MOGUE</v>
          </cell>
          <cell r="G1323" t="str">
            <v xml:space="preserve"> PUBLICA</v>
          </cell>
          <cell r="H1323" t="str">
            <v xml:space="preserve"> Indigena</v>
          </cell>
          <cell r="I1323" t="str">
            <v>MULTIGRADO</v>
          </cell>
          <cell r="J1323" t="str">
            <v>TRADICIONAL</v>
          </cell>
        </row>
        <row r="1324">
          <cell r="A1324">
            <v>2347</v>
          </cell>
          <cell r="B1324" t="str">
            <v xml:space="preserve"> DARIï¿½N</v>
          </cell>
          <cell r="C1324" t="str">
            <v xml:space="preserve"> DARIÃ‰N</v>
          </cell>
          <cell r="D1324" t="str">
            <v xml:space="preserve"> CHEPIGANA</v>
          </cell>
          <cell r="E1324" t="str">
            <v xml:space="preserve"> SANTA FÃ‰</v>
          </cell>
          <cell r="F1324" t="str">
            <v xml:space="preserve"> ESC. RIO ROMAN</v>
          </cell>
          <cell r="G1324" t="str">
            <v xml:space="preserve"> PUBLICA</v>
          </cell>
          <cell r="H1324" t="str">
            <v xml:space="preserve"> Rural</v>
          </cell>
          <cell r="I1324" t="str">
            <v>MULTIGRADO</v>
          </cell>
          <cell r="J1324" t="str">
            <v>TRADICIONAL</v>
          </cell>
        </row>
        <row r="1325">
          <cell r="A1325">
            <v>2348</v>
          </cell>
          <cell r="B1325" t="str">
            <v xml:space="preserve"> DARIï¿½N</v>
          </cell>
          <cell r="C1325" t="str">
            <v xml:space="preserve"> DARIÃ‰N</v>
          </cell>
          <cell r="D1325" t="str">
            <v xml:space="preserve"> CHEPIGANA</v>
          </cell>
          <cell r="E1325" t="str">
            <v xml:space="preserve"> SANTA FÃ‰</v>
          </cell>
          <cell r="F1325" t="str">
            <v xml:space="preserve"> ESC. QUEBRADA HONDA</v>
          </cell>
          <cell r="G1325" t="str">
            <v xml:space="preserve"> PUBLICA</v>
          </cell>
          <cell r="H1325" t="str">
            <v xml:space="preserve"> Rural</v>
          </cell>
          <cell r="I1325" t="str">
            <v>MULTIGRADO</v>
          </cell>
          <cell r="J1325" t="str">
            <v>TRADICIONAL</v>
          </cell>
        </row>
        <row r="1326">
          <cell r="A1326">
            <v>2349</v>
          </cell>
          <cell r="B1326" t="str">
            <v xml:space="preserve"> DARIï¿½N</v>
          </cell>
          <cell r="C1326" t="str">
            <v xml:space="preserve"> DARIÃ‰N</v>
          </cell>
          <cell r="D1326" t="str">
            <v xml:space="preserve"> CHEPIGANA</v>
          </cell>
          <cell r="E1326" t="str">
            <v xml:space="preserve"> SANTA FÃ‰</v>
          </cell>
          <cell r="F1326" t="str">
            <v xml:space="preserve"> ESC. GERARDO BACORIZO DOGIRAMA</v>
          </cell>
          <cell r="G1326" t="str">
            <v xml:space="preserve"> PUBLICA</v>
          </cell>
          <cell r="H1326" t="str">
            <v xml:space="preserve"> Indigena</v>
          </cell>
          <cell r="I1326" t="str">
            <v>UNIGRADO</v>
          </cell>
          <cell r="J1326" t="str">
            <v>TRADICIONAL</v>
          </cell>
        </row>
        <row r="1327">
          <cell r="A1327">
            <v>2350</v>
          </cell>
          <cell r="B1327" t="str">
            <v xml:space="preserve"> DARIï¿½N</v>
          </cell>
          <cell r="C1327" t="str">
            <v xml:space="preserve"> DARIÃ‰N</v>
          </cell>
          <cell r="D1327" t="str">
            <v xml:space="preserve"> CHEPIGANA</v>
          </cell>
          <cell r="E1327" t="str">
            <v xml:space="preserve"> LA PALMA </v>
          </cell>
          <cell r="F1327" t="str">
            <v xml:space="preserve"> ESC. LA QUEBRADA</v>
          </cell>
          <cell r="G1327" t="str">
            <v xml:space="preserve"> PUBLICA</v>
          </cell>
          <cell r="H1327" t="str">
            <v xml:space="preserve"> Rural</v>
          </cell>
          <cell r="I1327" t="str">
            <v>MULTIGRADO</v>
          </cell>
          <cell r="J1327" t="str">
            <v>TRADICIONAL</v>
          </cell>
        </row>
        <row r="1328">
          <cell r="A1328">
            <v>2351</v>
          </cell>
          <cell r="B1328" t="str">
            <v xml:space="preserve"> DARIï¿½N</v>
          </cell>
          <cell r="C1328" t="str">
            <v xml:space="preserve"> DARIÃ‰N</v>
          </cell>
          <cell r="D1328" t="str">
            <v xml:space="preserve"> CHEPIGANA</v>
          </cell>
          <cell r="E1328" t="str">
            <v xml:space="preserve"> LA PALMA </v>
          </cell>
          <cell r="F1328" t="str">
            <v xml:space="preserve"> ESC. PUNTA ALEGRE</v>
          </cell>
          <cell r="G1328" t="str">
            <v xml:space="preserve"> PUBLICA</v>
          </cell>
          <cell r="H1328" t="str">
            <v xml:space="preserve"> Rural</v>
          </cell>
          <cell r="I1328" t="str">
            <v>MULTIGRADO</v>
          </cell>
          <cell r="J1328" t="str">
            <v>TELEBASICA</v>
          </cell>
        </row>
        <row r="1329">
          <cell r="A1329">
            <v>2353</v>
          </cell>
          <cell r="B1329" t="str">
            <v xml:space="preserve"> DARIï¿½N</v>
          </cell>
          <cell r="C1329" t="str">
            <v xml:space="preserve"> DARIÃ‰N</v>
          </cell>
          <cell r="D1329" t="str">
            <v xml:space="preserve"> CHEPIGANA</v>
          </cell>
          <cell r="E1329" t="str">
            <v xml:space="preserve"> AGUA FRÃA</v>
          </cell>
          <cell r="F1329" t="str">
            <v xml:space="preserve"> ESC. PALMIRA</v>
          </cell>
          <cell r="G1329" t="str">
            <v xml:space="preserve"> PUBLICA</v>
          </cell>
          <cell r="H1329" t="str">
            <v xml:space="preserve"> Rural</v>
          </cell>
          <cell r="I1329" t="str">
            <v>MULTIGRADO</v>
          </cell>
          <cell r="J1329" t="str">
            <v>MULTIGRADO</v>
          </cell>
        </row>
        <row r="1330">
          <cell r="A1330">
            <v>2357</v>
          </cell>
          <cell r="B1330" t="str">
            <v xml:space="preserve"> DARIï¿½N</v>
          </cell>
          <cell r="C1330" t="str">
            <v xml:space="preserve"> DARIÃ‰N</v>
          </cell>
          <cell r="D1330" t="str">
            <v xml:space="preserve"> CHEPIGANA</v>
          </cell>
          <cell r="E1330" t="str">
            <v xml:space="preserve"> LA PALMA </v>
          </cell>
          <cell r="F1330" t="str">
            <v xml:space="preserve"> ESC. SANTA ROSA</v>
          </cell>
          <cell r="G1330" t="str">
            <v xml:space="preserve"> PUBLICA</v>
          </cell>
          <cell r="H1330" t="str">
            <v xml:space="preserve"> Rural</v>
          </cell>
          <cell r="I1330" t="str">
            <v>MULTIGRADO</v>
          </cell>
          <cell r="J1330" t="str">
            <v>TRADICIONAL</v>
          </cell>
        </row>
        <row r="1331">
          <cell r="A1331">
            <v>2360</v>
          </cell>
          <cell r="B1331" t="str">
            <v xml:space="preserve"> DARIï¿½N</v>
          </cell>
          <cell r="C1331" t="str">
            <v xml:space="preserve"> DARIÃ‰N</v>
          </cell>
          <cell r="D1331" t="str">
            <v xml:space="preserve"> CHEPIGANA</v>
          </cell>
          <cell r="E1331" t="str">
            <v xml:space="preserve"> CUCUNATI</v>
          </cell>
          <cell r="F1331" t="str">
            <v xml:space="preserve"> ESC. EL PIJIBA</v>
          </cell>
          <cell r="G1331" t="str">
            <v xml:space="preserve"> PUBLICA</v>
          </cell>
          <cell r="H1331" t="str">
            <v xml:space="preserve"> Rural</v>
          </cell>
          <cell r="I1331" t="str">
            <v>MULTIGRADO</v>
          </cell>
          <cell r="J1331" t="str">
            <v>TRADICIONAL</v>
          </cell>
        </row>
        <row r="1332">
          <cell r="A1332">
            <v>2361</v>
          </cell>
          <cell r="B1332" t="str">
            <v xml:space="preserve"> DARIï¿½N</v>
          </cell>
          <cell r="C1332" t="str">
            <v xml:space="preserve"> DARIÃ‰N</v>
          </cell>
          <cell r="D1332" t="str">
            <v xml:space="preserve"> CHEPIGANA</v>
          </cell>
          <cell r="E1332" t="str">
            <v xml:space="preserve"> JAQUÃ‰</v>
          </cell>
          <cell r="F1332" t="str">
            <v xml:space="preserve"> ESC. EL MAMEY</v>
          </cell>
          <cell r="G1332" t="str">
            <v xml:space="preserve"> PUBLICA</v>
          </cell>
          <cell r="H1332" t="str">
            <v xml:space="preserve"> Indigena</v>
          </cell>
          <cell r="I1332" t="str">
            <v>MULTIGRADO</v>
          </cell>
          <cell r="J1332" t="str">
            <v>TRADICIONAL</v>
          </cell>
        </row>
        <row r="1333">
          <cell r="A1333">
            <v>2363</v>
          </cell>
          <cell r="B1333" t="str">
            <v xml:space="preserve"> DARIï¿½N</v>
          </cell>
          <cell r="C1333" t="str">
            <v xml:space="preserve"> DARIÃ‰N</v>
          </cell>
          <cell r="D1333" t="str">
            <v xml:space="preserve"> CHEPIGANA</v>
          </cell>
          <cell r="E1333" t="str">
            <v xml:space="preserve"> AGUA FRÃA</v>
          </cell>
          <cell r="F1333" t="str">
            <v xml:space="preserve"> ESC. VISTA ALEGRE</v>
          </cell>
          <cell r="G1333" t="str">
            <v xml:space="preserve"> PUBLICA</v>
          </cell>
          <cell r="H1333" t="str">
            <v xml:space="preserve"> Rural</v>
          </cell>
          <cell r="I1333" t="str">
            <v>MULTIGRADO</v>
          </cell>
          <cell r="J1333" t="str">
            <v>MULTIGRADO</v>
          </cell>
        </row>
        <row r="1334">
          <cell r="A1334">
            <v>2365</v>
          </cell>
          <cell r="B1334" t="str">
            <v xml:space="preserve"> DARIï¿½N</v>
          </cell>
          <cell r="C1334" t="str">
            <v xml:space="preserve"> DARIÃ‰N</v>
          </cell>
          <cell r="D1334" t="str">
            <v xml:space="preserve"> CHEPIGANA</v>
          </cell>
          <cell r="E1334" t="str">
            <v xml:space="preserve"> SANTA FÃ‰</v>
          </cell>
          <cell r="F1334" t="str">
            <v xml:space="preserve"> ESC. AGUA BUENA NÂº 1</v>
          </cell>
          <cell r="G1334" t="str">
            <v xml:space="preserve"> PUBLICA</v>
          </cell>
          <cell r="H1334" t="str">
            <v xml:space="preserve"> Rural</v>
          </cell>
          <cell r="I1334" t="str">
            <v>MULTIGRADO</v>
          </cell>
          <cell r="J1334" t="str">
            <v>TRADICIONAL</v>
          </cell>
        </row>
        <row r="1335">
          <cell r="A1335">
            <v>2366</v>
          </cell>
          <cell r="B1335" t="str">
            <v xml:space="preserve"> DARIï¿½N</v>
          </cell>
          <cell r="C1335" t="str">
            <v xml:space="preserve"> DARIÃ‰N</v>
          </cell>
          <cell r="D1335" t="str">
            <v xml:space="preserve"> CHEPIGANA</v>
          </cell>
          <cell r="E1335" t="str">
            <v xml:space="preserve"> LA PALMA </v>
          </cell>
          <cell r="F1335" t="str">
            <v xml:space="preserve"> ESC. ZAPALLAL</v>
          </cell>
          <cell r="G1335" t="str">
            <v xml:space="preserve"> PUBLICA</v>
          </cell>
          <cell r="H1335" t="str">
            <v xml:space="preserve"> Rural</v>
          </cell>
          <cell r="I1335" t="str">
            <v>UNIGRADO</v>
          </cell>
          <cell r="J1335" t="str">
            <v>TRADICIONAL</v>
          </cell>
        </row>
        <row r="1336">
          <cell r="A1336">
            <v>2367</v>
          </cell>
          <cell r="B1336" t="str">
            <v xml:space="preserve"> DARIï¿½N</v>
          </cell>
          <cell r="C1336" t="str">
            <v xml:space="preserve"> DARIÃ‰N</v>
          </cell>
          <cell r="D1336" t="str">
            <v xml:space="preserve"> CHEPIGANA</v>
          </cell>
          <cell r="E1336" t="str">
            <v xml:space="preserve"> AGUA FRÃA</v>
          </cell>
          <cell r="F1336" t="str">
            <v xml:space="preserve"> ESC. EL TIRADO</v>
          </cell>
          <cell r="G1336" t="str">
            <v xml:space="preserve"> PUBLICA</v>
          </cell>
          <cell r="H1336" t="str">
            <v xml:space="preserve"> Rural</v>
          </cell>
          <cell r="I1336" t="str">
            <v>MULTIGRADO</v>
          </cell>
          <cell r="J1336" t="str">
            <v>TRADICIONAL</v>
          </cell>
        </row>
        <row r="1337">
          <cell r="A1337">
            <v>2368</v>
          </cell>
          <cell r="B1337" t="str">
            <v xml:space="preserve"> DARIï¿½N</v>
          </cell>
          <cell r="C1337" t="str">
            <v xml:space="preserve"> DARIÃ‰N</v>
          </cell>
          <cell r="D1337" t="str">
            <v xml:space="preserve"> CHEPIGANA</v>
          </cell>
          <cell r="E1337" t="str">
            <v xml:space="preserve"> SANTA FÃ‰</v>
          </cell>
          <cell r="F1337" t="str">
            <v xml:space="preserve"> ESC. EL TAMARINDO</v>
          </cell>
          <cell r="G1337" t="str">
            <v xml:space="preserve"> PUBLICA</v>
          </cell>
          <cell r="H1337" t="str">
            <v xml:space="preserve"> Rural</v>
          </cell>
          <cell r="I1337" t="str">
            <v>MULTIGRADO</v>
          </cell>
          <cell r="J1337" t="str">
            <v>MULTIGRADO</v>
          </cell>
        </row>
        <row r="1338">
          <cell r="A1338">
            <v>2369</v>
          </cell>
          <cell r="B1338" t="str">
            <v xml:space="preserve"> DARIï¿½N</v>
          </cell>
          <cell r="C1338" t="str">
            <v xml:space="preserve"> DARIÃ‰N</v>
          </cell>
          <cell r="D1338" t="str">
            <v xml:space="preserve"> CHEPIGANA</v>
          </cell>
          <cell r="E1338" t="str">
            <v xml:space="preserve"> SANTA FÃ‰</v>
          </cell>
          <cell r="F1338" t="str">
            <v xml:space="preserve"> ESC. ZIMBA</v>
          </cell>
          <cell r="G1338" t="str">
            <v xml:space="preserve"> PUBLICA</v>
          </cell>
          <cell r="H1338" t="str">
            <v xml:space="preserve"> Rural</v>
          </cell>
          <cell r="I1338" t="str">
            <v>MULTIGRADO</v>
          </cell>
          <cell r="J1338" t="str">
            <v>TRADICIONAL</v>
          </cell>
        </row>
        <row r="1339">
          <cell r="A1339">
            <v>2370</v>
          </cell>
          <cell r="B1339" t="str">
            <v xml:space="preserve"> DARIï¿½N</v>
          </cell>
          <cell r="C1339" t="str">
            <v xml:space="preserve"> DARIÃ‰N</v>
          </cell>
          <cell r="D1339" t="str">
            <v xml:space="preserve"> CHEPIGANA</v>
          </cell>
          <cell r="E1339" t="str">
            <v xml:space="preserve"> SANTA FÃ‰</v>
          </cell>
          <cell r="F1339" t="str">
            <v xml:space="preserve"> ESC. SANTA FE</v>
          </cell>
          <cell r="G1339" t="str">
            <v xml:space="preserve"> PUBLICA</v>
          </cell>
          <cell r="H1339" t="str">
            <v xml:space="preserve"> Rural</v>
          </cell>
          <cell r="I1339" t="str">
            <v>UNIGRADO</v>
          </cell>
          <cell r="J1339" t="str">
            <v>TRADICIONAL</v>
          </cell>
        </row>
        <row r="1340">
          <cell r="A1340">
            <v>2371</v>
          </cell>
          <cell r="B1340" t="str">
            <v xml:space="preserve"> DARIï¿½N</v>
          </cell>
          <cell r="C1340" t="str">
            <v xml:space="preserve"> DARIÃ‰N</v>
          </cell>
          <cell r="D1340" t="str">
            <v xml:space="preserve"> CHEPIGANA</v>
          </cell>
          <cell r="E1340" t="str">
            <v xml:space="preserve"> SANTA FÃ‰</v>
          </cell>
          <cell r="F1340" t="str">
            <v xml:space="preserve"> ESC. QUEBRADA MUERTO</v>
          </cell>
          <cell r="G1340" t="str">
            <v xml:space="preserve"> PUBLICA</v>
          </cell>
          <cell r="H1340" t="str">
            <v xml:space="preserve"> Rural</v>
          </cell>
          <cell r="I1340" t="str">
            <v>MULTIGRADO</v>
          </cell>
          <cell r="J1340" t="str">
            <v>TRADICIONAL</v>
          </cell>
        </row>
        <row r="1341">
          <cell r="A1341">
            <v>2374</v>
          </cell>
          <cell r="B1341" t="str">
            <v xml:space="preserve"> DARIï¿½N</v>
          </cell>
          <cell r="C1341" t="str">
            <v xml:space="preserve"> DARIÃ‰N</v>
          </cell>
          <cell r="D1341" t="str">
            <v xml:space="preserve"> CHEPIGANA</v>
          </cell>
          <cell r="E1341" t="str">
            <v xml:space="preserve"> RÃO CONGO</v>
          </cell>
          <cell r="F1341" t="str">
            <v xml:space="preserve"> ESC. EL CAOBA</v>
          </cell>
          <cell r="G1341" t="str">
            <v xml:space="preserve"> PUBLICA</v>
          </cell>
          <cell r="H1341" t="str">
            <v xml:space="preserve"> Rural</v>
          </cell>
          <cell r="I1341" t="str">
            <v>MULTIGRADO</v>
          </cell>
          <cell r="J1341" t="str">
            <v>TRADICIONAL</v>
          </cell>
        </row>
        <row r="1342">
          <cell r="A1342">
            <v>2375</v>
          </cell>
          <cell r="B1342" t="str">
            <v xml:space="preserve"> DARIï¿½N</v>
          </cell>
          <cell r="C1342" t="str">
            <v xml:space="preserve"> DARIÃ‰N</v>
          </cell>
          <cell r="D1342" t="str">
            <v xml:space="preserve"> CHEPIGANA</v>
          </cell>
          <cell r="E1342" t="str">
            <v xml:space="preserve"> SANTA FÃ‰</v>
          </cell>
          <cell r="F1342" t="str">
            <v xml:space="preserve"> ESC. ALTO DEL CRISTO</v>
          </cell>
          <cell r="G1342" t="str">
            <v xml:space="preserve"> PUBLICA</v>
          </cell>
          <cell r="H1342" t="str">
            <v xml:space="preserve"> Rural</v>
          </cell>
          <cell r="I1342" t="str">
            <v>MULTIGRADO</v>
          </cell>
          <cell r="J1342" t="str">
            <v>TRADICIONAL</v>
          </cell>
        </row>
        <row r="1343">
          <cell r="A1343">
            <v>2376</v>
          </cell>
          <cell r="B1343" t="str">
            <v xml:space="preserve"> DARIï¿½N</v>
          </cell>
          <cell r="C1343" t="str">
            <v xml:space="preserve"> DARIÃ‰N</v>
          </cell>
          <cell r="D1343" t="str">
            <v xml:space="preserve"> CHEPIGANA</v>
          </cell>
          <cell r="E1343" t="str">
            <v xml:space="preserve"> LA PALMA </v>
          </cell>
          <cell r="F1343" t="str">
            <v xml:space="preserve"> ESC. BOCA DE LARA</v>
          </cell>
          <cell r="G1343" t="str">
            <v xml:space="preserve"> PUBLICA</v>
          </cell>
          <cell r="H1343" t="str">
            <v xml:space="preserve"> Indigena</v>
          </cell>
          <cell r="I1343" t="str">
            <v>MULTIGRADO</v>
          </cell>
          <cell r="J1343" t="str">
            <v>TELEBASICA</v>
          </cell>
        </row>
        <row r="1344">
          <cell r="A1344">
            <v>2377</v>
          </cell>
          <cell r="B1344" t="str">
            <v xml:space="preserve"> DARIï¿½N</v>
          </cell>
          <cell r="C1344" t="str">
            <v xml:space="preserve"> DARIÃ‰N</v>
          </cell>
          <cell r="D1344" t="str">
            <v xml:space="preserve"> CHEPIGANA</v>
          </cell>
          <cell r="E1344" t="str">
            <v xml:space="preserve"> SANTA FÃ‰</v>
          </cell>
          <cell r="F1344" t="str">
            <v xml:space="preserve"> ESC. LA CANTERA</v>
          </cell>
          <cell r="G1344" t="str">
            <v xml:space="preserve"> PUBLICA</v>
          </cell>
          <cell r="H1344" t="str">
            <v xml:space="preserve"> Rural</v>
          </cell>
          <cell r="I1344" t="str">
            <v>UNIGRADO</v>
          </cell>
          <cell r="J1344" t="str">
            <v>TRADICIONAL</v>
          </cell>
        </row>
        <row r="1345">
          <cell r="A1345">
            <v>2378</v>
          </cell>
          <cell r="B1345" t="str">
            <v xml:space="preserve"> DARIï¿½N</v>
          </cell>
          <cell r="C1345" t="str">
            <v xml:space="preserve"> DARIÃ‰N</v>
          </cell>
          <cell r="D1345" t="str">
            <v xml:space="preserve"> CHEPIGANA</v>
          </cell>
          <cell r="E1345" t="str">
            <v xml:space="preserve"> AGUA FRÃA</v>
          </cell>
          <cell r="F1345" t="str">
            <v xml:space="preserve"> I.P.T. AGUA FRIA</v>
          </cell>
          <cell r="G1345" t="str">
            <v xml:space="preserve"> PUBLICA</v>
          </cell>
          <cell r="H1345" t="str">
            <v xml:space="preserve"> Rural</v>
          </cell>
          <cell r="I1345" t="str">
            <v>UNIGRADO</v>
          </cell>
          <cell r="J1345" t="str">
            <v>TRADICIONAL</v>
          </cell>
        </row>
        <row r="1346">
          <cell r="A1346">
            <v>2379</v>
          </cell>
          <cell r="B1346" t="str">
            <v xml:space="preserve"> DARIï¿½N</v>
          </cell>
          <cell r="C1346" t="str">
            <v xml:space="preserve"> DARIÃ‰N</v>
          </cell>
          <cell r="D1346" t="str">
            <v xml:space="preserve"> CHEPIGANA</v>
          </cell>
          <cell r="E1346" t="str">
            <v xml:space="preserve"> CAMOGANTI</v>
          </cell>
          <cell r="F1346" t="str">
            <v xml:space="preserve"> ESC. CAMOGANTI</v>
          </cell>
          <cell r="G1346" t="str">
            <v xml:space="preserve"> PUBLICA</v>
          </cell>
          <cell r="H1346" t="str">
            <v xml:space="preserve"> Rural</v>
          </cell>
          <cell r="I1346" t="str">
            <v>MULTIGRADO</v>
          </cell>
          <cell r="J1346" t="str">
            <v>MULTIGRADO</v>
          </cell>
        </row>
        <row r="1347">
          <cell r="A1347">
            <v>2380</v>
          </cell>
          <cell r="B1347" t="str">
            <v xml:space="preserve"> DARIï¿½N</v>
          </cell>
          <cell r="C1347" t="str">
            <v xml:space="preserve"> DARIÃ‰N</v>
          </cell>
          <cell r="D1347" t="str">
            <v xml:space="preserve"> CHEPIGANA</v>
          </cell>
          <cell r="E1347" t="str">
            <v xml:space="preserve"> TUCUTÃ</v>
          </cell>
          <cell r="F1347" t="str">
            <v xml:space="preserve"> ESC. EL BACAO</v>
          </cell>
          <cell r="G1347" t="str">
            <v xml:space="preserve"> PUBLICA</v>
          </cell>
          <cell r="H1347" t="str">
            <v xml:space="preserve"> Indigena</v>
          </cell>
          <cell r="I1347" t="str">
            <v>MULTIGRADO</v>
          </cell>
          <cell r="J1347" t="str">
            <v>TRADICIONAL</v>
          </cell>
        </row>
        <row r="1348">
          <cell r="A1348">
            <v>2381</v>
          </cell>
          <cell r="B1348" t="str">
            <v xml:space="preserve"> DARIï¿½N</v>
          </cell>
          <cell r="C1348" t="str">
            <v xml:space="preserve"> DARIÃ‰N</v>
          </cell>
          <cell r="D1348" t="str">
            <v xml:space="preserve"> CHEPIGANA</v>
          </cell>
          <cell r="E1348" t="str">
            <v xml:space="preserve"> CHEPIGANA</v>
          </cell>
          <cell r="F1348" t="str">
            <v xml:space="preserve"> ESC. CHEPIGANA</v>
          </cell>
          <cell r="G1348" t="str">
            <v xml:space="preserve"> PUBLICA</v>
          </cell>
          <cell r="H1348" t="str">
            <v xml:space="preserve"> Rural</v>
          </cell>
          <cell r="I1348" t="str">
            <v>MULTIGRADO</v>
          </cell>
          <cell r="J1348" t="str">
            <v>TRADICIONAL</v>
          </cell>
        </row>
        <row r="1349">
          <cell r="A1349">
            <v>2387</v>
          </cell>
          <cell r="B1349" t="str">
            <v xml:space="preserve"> DARIï¿½N</v>
          </cell>
          <cell r="C1349" t="str">
            <v xml:space="preserve"> DARIÃ‰N</v>
          </cell>
          <cell r="D1349" t="str">
            <v xml:space="preserve"> CHEPIGANA</v>
          </cell>
          <cell r="E1349" t="str">
            <v xml:space="preserve"> RÃO CONGO</v>
          </cell>
          <cell r="F1349" t="str">
            <v xml:space="preserve"> ESC. BUENA VISTA</v>
          </cell>
          <cell r="G1349" t="str">
            <v xml:space="preserve"> PUBLICA</v>
          </cell>
          <cell r="H1349" t="str">
            <v xml:space="preserve"> Rural</v>
          </cell>
          <cell r="I1349" t="str">
            <v>MULTIGRADO</v>
          </cell>
          <cell r="J1349" t="str">
            <v>TRADICIONAL</v>
          </cell>
        </row>
        <row r="1350">
          <cell r="A1350">
            <v>2389</v>
          </cell>
          <cell r="B1350" t="str">
            <v xml:space="preserve"> DARIï¿½N</v>
          </cell>
          <cell r="C1350" t="str">
            <v xml:space="preserve"> DARIÃ‰N</v>
          </cell>
          <cell r="D1350" t="str">
            <v xml:space="preserve"> CHEPIGANA</v>
          </cell>
          <cell r="E1350" t="str">
            <v xml:space="preserve"> CHEPIGANA</v>
          </cell>
          <cell r="F1350" t="str">
            <v xml:space="preserve"> ESC. LA MAREA</v>
          </cell>
          <cell r="G1350" t="str">
            <v xml:space="preserve"> PUBLICA</v>
          </cell>
          <cell r="H1350" t="str">
            <v xml:space="preserve"> Indigena</v>
          </cell>
          <cell r="I1350" t="str">
            <v>MULTIGRADO</v>
          </cell>
          <cell r="J1350" t="str">
            <v>TRADICIONAL</v>
          </cell>
        </row>
        <row r="1351">
          <cell r="A1351">
            <v>2392</v>
          </cell>
          <cell r="B1351" t="str">
            <v xml:space="preserve"> DARIï¿½N</v>
          </cell>
          <cell r="C1351" t="str">
            <v xml:space="preserve"> DARIÃ‰N</v>
          </cell>
          <cell r="D1351" t="str">
            <v xml:space="preserve"> CHEPIGANA</v>
          </cell>
          <cell r="E1351" t="str">
            <v xml:space="preserve"> GARACHINÃ‰</v>
          </cell>
          <cell r="F1351" t="str">
            <v xml:space="preserve"> ESC. ALTOS DE JESUS</v>
          </cell>
          <cell r="G1351" t="str">
            <v xml:space="preserve"> PUBLICA</v>
          </cell>
          <cell r="H1351" t="str">
            <v xml:space="preserve"> Rural</v>
          </cell>
          <cell r="I1351" t="str">
            <v>MULTIGRADO</v>
          </cell>
          <cell r="J1351" t="str">
            <v>TRADICIONAL</v>
          </cell>
        </row>
        <row r="1352">
          <cell r="A1352">
            <v>2393</v>
          </cell>
          <cell r="B1352" t="str">
            <v xml:space="preserve"> DARIï¿½N</v>
          </cell>
          <cell r="C1352" t="str">
            <v xml:space="preserve"> DARIÃ‰N</v>
          </cell>
          <cell r="D1352" t="str">
            <v xml:space="preserve"> CHEPIGANA</v>
          </cell>
          <cell r="E1352" t="str">
            <v xml:space="preserve"> GARACHINÃ‰</v>
          </cell>
          <cell r="F1352" t="str">
            <v xml:space="preserve"> C.E.B.G. JOSE DE LA C. HERRERA</v>
          </cell>
          <cell r="G1352" t="str">
            <v xml:space="preserve"> PUBLICA</v>
          </cell>
          <cell r="H1352" t="str">
            <v xml:space="preserve"> Rural</v>
          </cell>
          <cell r="I1352" t="str">
            <v>UNIGRADO</v>
          </cell>
          <cell r="J1352" t="str">
            <v>TRADICIONAL</v>
          </cell>
        </row>
        <row r="1353">
          <cell r="A1353">
            <v>2396</v>
          </cell>
          <cell r="B1353" t="str">
            <v xml:space="preserve"> DARIï¿½N</v>
          </cell>
          <cell r="C1353" t="str">
            <v xml:space="preserve"> DARIÃ‰N</v>
          </cell>
          <cell r="D1353" t="str">
            <v xml:space="preserve"> CHEPIGANA</v>
          </cell>
          <cell r="E1353" t="str">
            <v xml:space="preserve"> GARACHINÃ‰</v>
          </cell>
          <cell r="F1353" t="str">
            <v xml:space="preserve"> ESC. CALLE LARGA</v>
          </cell>
          <cell r="G1353" t="str">
            <v xml:space="preserve"> PUBLICA</v>
          </cell>
          <cell r="H1353" t="str">
            <v xml:space="preserve"> Rural</v>
          </cell>
          <cell r="I1353" t="str">
            <v>MULTIGRADO</v>
          </cell>
          <cell r="J1353" t="str">
            <v>TRADICIONAL</v>
          </cell>
        </row>
        <row r="1354">
          <cell r="A1354">
            <v>2397</v>
          </cell>
          <cell r="B1354" t="str">
            <v xml:space="preserve"> DARIï¿½N</v>
          </cell>
          <cell r="C1354" t="str">
            <v xml:space="preserve"> DARIÃ‰N</v>
          </cell>
          <cell r="D1354" t="str">
            <v xml:space="preserve"> CHEPIGANA</v>
          </cell>
          <cell r="E1354" t="str">
            <v xml:space="preserve"> GARACHINÃ‰</v>
          </cell>
          <cell r="F1354" t="str">
            <v xml:space="preserve"> ESC. CERRO NAIPE</v>
          </cell>
          <cell r="G1354" t="str">
            <v xml:space="preserve"> PUBLICA</v>
          </cell>
          <cell r="H1354" t="str">
            <v xml:space="preserve"> Indigena</v>
          </cell>
          <cell r="I1354" t="str">
            <v>MULTIGRADO</v>
          </cell>
          <cell r="J1354" t="str">
            <v>TRADICIONAL</v>
          </cell>
        </row>
        <row r="1355">
          <cell r="A1355">
            <v>2399</v>
          </cell>
          <cell r="B1355" t="str">
            <v xml:space="preserve"> DARIï¿½N</v>
          </cell>
          <cell r="C1355" t="str">
            <v xml:space="preserve"> DARIÃ‰N</v>
          </cell>
          <cell r="D1355" t="str">
            <v xml:space="preserve"> CHEPIGANA</v>
          </cell>
          <cell r="E1355" t="str">
            <v xml:space="preserve"> JAQUÃ‰</v>
          </cell>
          <cell r="F1355" t="str">
            <v xml:space="preserve"> ESC. BIROQUERA</v>
          </cell>
          <cell r="G1355" t="str">
            <v xml:space="preserve"> PUBLICA</v>
          </cell>
          <cell r="H1355" t="str">
            <v xml:space="preserve"> Indigena</v>
          </cell>
          <cell r="I1355" t="str">
            <v>MULTIGRADO</v>
          </cell>
          <cell r="J1355" t="str">
            <v>TRADICIONAL</v>
          </cell>
        </row>
        <row r="1356">
          <cell r="A1356">
            <v>2400</v>
          </cell>
          <cell r="B1356" t="str">
            <v xml:space="preserve"> DARIï¿½N</v>
          </cell>
          <cell r="C1356" t="str">
            <v xml:space="preserve"> DARIÃ‰N</v>
          </cell>
          <cell r="D1356" t="str">
            <v xml:space="preserve"> CHEPIGANA</v>
          </cell>
          <cell r="E1356" t="str">
            <v xml:space="preserve"> JAQUÃ‰</v>
          </cell>
          <cell r="F1356" t="str">
            <v xml:space="preserve"> ESC. GUAYABITO</v>
          </cell>
          <cell r="G1356" t="str">
            <v xml:space="preserve"> PUBLICA</v>
          </cell>
          <cell r="H1356" t="str">
            <v xml:space="preserve"> Indigena</v>
          </cell>
          <cell r="I1356" t="str">
            <v>MULTIGRADO</v>
          </cell>
          <cell r="J1356" t="str">
            <v>TRADICIONAL</v>
          </cell>
        </row>
        <row r="1357">
          <cell r="A1357">
            <v>2402</v>
          </cell>
          <cell r="B1357" t="str">
            <v xml:space="preserve"> DARIï¿½N</v>
          </cell>
          <cell r="C1357" t="str">
            <v xml:space="preserve"> DARIÃ‰N</v>
          </cell>
          <cell r="D1357" t="str">
            <v xml:space="preserve"> CHEPIGANA</v>
          </cell>
          <cell r="E1357" t="str">
            <v xml:space="preserve"> JAQUÃ‰</v>
          </cell>
          <cell r="F1357" t="str">
            <v xml:space="preserve"> C.E.B.G. MARCOS MEDINA A.</v>
          </cell>
          <cell r="G1357" t="str">
            <v xml:space="preserve"> PUBLICA</v>
          </cell>
          <cell r="H1357" t="str">
            <v xml:space="preserve"> Rural</v>
          </cell>
          <cell r="I1357" t="str">
            <v>UNIGRADO</v>
          </cell>
          <cell r="J1357" t="str">
            <v>TRADICIONAL</v>
          </cell>
        </row>
        <row r="1358">
          <cell r="A1358">
            <v>2405</v>
          </cell>
          <cell r="B1358" t="str">
            <v xml:space="preserve"> DARIï¿½N</v>
          </cell>
          <cell r="C1358" t="str">
            <v xml:space="preserve"> DARIÃ‰N</v>
          </cell>
          <cell r="D1358" t="str">
            <v xml:space="preserve"> CHEPIGANA</v>
          </cell>
          <cell r="E1358" t="str">
            <v xml:space="preserve"> JAQUÃ‰</v>
          </cell>
          <cell r="F1358" t="str">
            <v xml:space="preserve"> ESC. COCALITO</v>
          </cell>
          <cell r="G1358" t="str">
            <v xml:space="preserve"> PUBLICA</v>
          </cell>
          <cell r="H1358" t="str">
            <v xml:space="preserve"> Indigena</v>
          </cell>
          <cell r="I1358" t="str">
            <v>MULTIGRADO</v>
          </cell>
          <cell r="J1358" t="str">
            <v>TRADICIONAL</v>
          </cell>
        </row>
        <row r="1359">
          <cell r="A1359">
            <v>2406</v>
          </cell>
          <cell r="B1359" t="str">
            <v xml:space="preserve"> DARIï¿½N</v>
          </cell>
          <cell r="C1359" t="str">
            <v xml:space="preserve"> DARIÃ‰N</v>
          </cell>
          <cell r="D1359" t="str">
            <v xml:space="preserve"> CHEPIGANA</v>
          </cell>
          <cell r="E1359" t="str">
            <v xml:space="preserve"> SANTA FÃ‰</v>
          </cell>
          <cell r="F1359" t="str">
            <v xml:space="preserve"> ESC. GUAYABILLO</v>
          </cell>
          <cell r="G1359" t="str">
            <v xml:space="preserve"> PUBLICA</v>
          </cell>
          <cell r="H1359" t="str">
            <v xml:space="preserve"> Rural</v>
          </cell>
          <cell r="I1359" t="str">
            <v>MULTIGRADO</v>
          </cell>
          <cell r="J1359" t="str">
            <v>TRADICIONAL</v>
          </cell>
        </row>
        <row r="1360">
          <cell r="A1360">
            <v>2407</v>
          </cell>
          <cell r="B1360" t="str">
            <v xml:space="preserve"> DARIï¿½N</v>
          </cell>
          <cell r="C1360" t="str">
            <v xml:space="preserve"> DARIÃ‰N</v>
          </cell>
          <cell r="D1360" t="str">
            <v xml:space="preserve"> CHEPIGANA</v>
          </cell>
          <cell r="E1360" t="str">
            <v xml:space="preserve"> JAQUÃ‰</v>
          </cell>
          <cell r="F1360" t="str">
            <v xml:space="preserve"> ESC. EL COCO</v>
          </cell>
          <cell r="G1360" t="str">
            <v xml:space="preserve"> PUBLICA</v>
          </cell>
          <cell r="H1360" t="str">
            <v xml:space="preserve"> Indigena</v>
          </cell>
          <cell r="I1360" t="str">
            <v>MULTIGRADO</v>
          </cell>
          <cell r="J1360" t="str">
            <v>TRADICIONAL</v>
          </cell>
        </row>
        <row r="1361">
          <cell r="A1361">
            <v>2409</v>
          </cell>
          <cell r="B1361" t="str">
            <v xml:space="preserve"> DARIï¿½N</v>
          </cell>
          <cell r="C1361" t="str">
            <v xml:space="preserve"> DARIÃ‰N</v>
          </cell>
          <cell r="D1361" t="str">
            <v xml:space="preserve"> CHEPIGANA</v>
          </cell>
          <cell r="E1361" t="str">
            <v xml:space="preserve"> JAQUÃ‰</v>
          </cell>
          <cell r="F1361" t="str">
            <v xml:space="preserve"> ESC. PAVARANDO DE JAQUE</v>
          </cell>
          <cell r="G1361" t="str">
            <v xml:space="preserve"> PUBLICA</v>
          </cell>
          <cell r="H1361" t="str">
            <v xml:space="preserve"> Indigena</v>
          </cell>
          <cell r="I1361" t="str">
            <v>MULTIGRADO</v>
          </cell>
          <cell r="J1361" t="str">
            <v>TRADICIONAL</v>
          </cell>
        </row>
        <row r="1362">
          <cell r="A1362">
            <v>2410</v>
          </cell>
          <cell r="B1362" t="str">
            <v xml:space="preserve"> DARIï¿½N</v>
          </cell>
          <cell r="C1362" t="str">
            <v xml:space="preserve"> DARIÃ‰N</v>
          </cell>
          <cell r="D1362" t="str">
            <v xml:space="preserve"> CHEPIGANA</v>
          </cell>
          <cell r="E1362" t="str">
            <v xml:space="preserve"> JAQUÃ‰</v>
          </cell>
          <cell r="F1362" t="str">
            <v xml:space="preserve"> ESC. QUEBRADA LUCAS</v>
          </cell>
          <cell r="G1362" t="str">
            <v xml:space="preserve"> PUBLICA</v>
          </cell>
          <cell r="H1362" t="str">
            <v xml:space="preserve"> Indigena</v>
          </cell>
          <cell r="I1362" t="str">
            <v>MULTIGRADO</v>
          </cell>
          <cell r="J1362" t="str">
            <v>TRADICIONAL</v>
          </cell>
        </row>
        <row r="1363">
          <cell r="A1363">
            <v>2411</v>
          </cell>
          <cell r="B1363" t="str">
            <v xml:space="preserve"> DARIï¿½N</v>
          </cell>
          <cell r="C1363" t="str">
            <v xml:space="preserve"> DARIÃ‰N</v>
          </cell>
          <cell r="D1363" t="str">
            <v xml:space="preserve"> CHEPIGANA</v>
          </cell>
          <cell r="E1363" t="str">
            <v xml:space="preserve"> PUERTO PIÃ‘A</v>
          </cell>
          <cell r="F1363" t="str">
            <v xml:space="preserve"> ESC. NUEVA ESTANCIA</v>
          </cell>
          <cell r="G1363" t="str">
            <v xml:space="preserve"> PUBLICA</v>
          </cell>
          <cell r="H1363" t="str">
            <v xml:space="preserve"> Indigena</v>
          </cell>
          <cell r="I1363" t="str">
            <v>MULTIGRADO</v>
          </cell>
          <cell r="J1363" t="str">
            <v>MULTIGRADO</v>
          </cell>
        </row>
        <row r="1364">
          <cell r="A1364">
            <v>2413</v>
          </cell>
          <cell r="B1364" t="str">
            <v xml:space="preserve"> DARIï¿½N</v>
          </cell>
          <cell r="C1364" t="str">
            <v xml:space="preserve"> DARIÃ‰N</v>
          </cell>
          <cell r="D1364" t="str">
            <v xml:space="preserve"> CHEPIGANA</v>
          </cell>
          <cell r="E1364" t="str">
            <v xml:space="preserve"> PUERTO PIÃ‘A</v>
          </cell>
          <cell r="F1364" t="str">
            <v xml:space="preserve"> ESC. PUERTO PIÃ‘A</v>
          </cell>
          <cell r="G1364" t="str">
            <v xml:space="preserve"> PUBLICA</v>
          </cell>
          <cell r="H1364" t="str">
            <v xml:space="preserve"> Rural</v>
          </cell>
          <cell r="I1364" t="str">
            <v>UNIGRADO</v>
          </cell>
          <cell r="J1364" t="str">
            <v>TELEBASICA</v>
          </cell>
        </row>
        <row r="1365">
          <cell r="A1365">
            <v>2414</v>
          </cell>
          <cell r="B1365" t="str">
            <v xml:space="preserve"> DARIï¿½N</v>
          </cell>
          <cell r="C1365" t="str">
            <v xml:space="preserve"> DARIÃ‰N</v>
          </cell>
          <cell r="D1365" t="str">
            <v xml:space="preserve"> CHEPIGANA</v>
          </cell>
          <cell r="E1365" t="str">
            <v xml:space="preserve"> RÃO CONGO</v>
          </cell>
          <cell r="F1365" t="str">
            <v xml:space="preserve"> ESC. ARENAL</v>
          </cell>
          <cell r="G1365" t="str">
            <v xml:space="preserve"> PUBLICA</v>
          </cell>
          <cell r="H1365" t="str">
            <v xml:space="preserve"> Rural</v>
          </cell>
          <cell r="I1365" t="str">
            <v>MULTIGRADO</v>
          </cell>
          <cell r="J1365" t="str">
            <v>TRADICIONAL</v>
          </cell>
        </row>
        <row r="1366">
          <cell r="A1366">
            <v>2416</v>
          </cell>
          <cell r="B1366" t="str">
            <v xml:space="preserve"> DARIï¿½N</v>
          </cell>
          <cell r="C1366" t="str">
            <v xml:space="preserve"> DARIÃ‰N</v>
          </cell>
          <cell r="D1366" t="str">
            <v xml:space="preserve"> CHEPIGANA</v>
          </cell>
          <cell r="E1366" t="str">
            <v xml:space="preserve"> RÃO CONGO ARRIBA</v>
          </cell>
          <cell r="F1366" t="str">
            <v xml:space="preserve"> ESC. PLATANILLO</v>
          </cell>
          <cell r="G1366" t="str">
            <v xml:space="preserve"> PUBLICA</v>
          </cell>
          <cell r="H1366" t="str">
            <v xml:space="preserve"> Rural</v>
          </cell>
          <cell r="I1366" t="str">
            <v>MULTIGRADO</v>
          </cell>
          <cell r="J1366" t="str">
            <v>MULTIGRADO</v>
          </cell>
        </row>
        <row r="1367">
          <cell r="A1367">
            <v>2417</v>
          </cell>
          <cell r="B1367" t="str">
            <v xml:space="preserve"> DARIï¿½N</v>
          </cell>
          <cell r="C1367" t="str">
            <v xml:space="preserve"> DARIÃ‰N</v>
          </cell>
          <cell r="D1367" t="str">
            <v xml:space="preserve"> CHEPIGANA</v>
          </cell>
          <cell r="E1367" t="str">
            <v xml:space="preserve"> RÃO CONGO</v>
          </cell>
          <cell r="F1367" t="str">
            <v xml:space="preserve"> ESC. RIO CONGO</v>
          </cell>
          <cell r="G1367" t="str">
            <v xml:space="preserve"> PUBLICA</v>
          </cell>
          <cell r="H1367" t="str">
            <v xml:space="preserve"> Rural</v>
          </cell>
          <cell r="I1367" t="str">
            <v>MULTIGRADO</v>
          </cell>
          <cell r="J1367" t="str">
            <v>TRADICIONAL</v>
          </cell>
        </row>
        <row r="1368">
          <cell r="A1368">
            <v>2418</v>
          </cell>
          <cell r="B1368" t="str">
            <v xml:space="preserve"> DARIï¿½N</v>
          </cell>
          <cell r="C1368" t="str">
            <v xml:space="preserve"> DARIÃ‰N</v>
          </cell>
          <cell r="D1368" t="str">
            <v xml:space="preserve"> CHEPIGANA</v>
          </cell>
          <cell r="E1368" t="str">
            <v xml:space="preserve"> RÃO CONGO</v>
          </cell>
          <cell r="F1368" t="str">
            <v xml:space="preserve"> ESC. RIO BONITO</v>
          </cell>
          <cell r="G1368" t="str">
            <v xml:space="preserve"> PUBLICA</v>
          </cell>
          <cell r="H1368" t="str">
            <v xml:space="preserve"> Rural</v>
          </cell>
          <cell r="I1368" t="str">
            <v>MULTIGRADO</v>
          </cell>
          <cell r="J1368" t="str">
            <v>TRADICIONAL</v>
          </cell>
        </row>
        <row r="1369">
          <cell r="A1369">
            <v>2419</v>
          </cell>
          <cell r="B1369" t="str">
            <v xml:space="preserve"> DARIï¿½N</v>
          </cell>
          <cell r="C1369" t="str">
            <v xml:space="preserve"> DARIÃ‰N</v>
          </cell>
          <cell r="D1369" t="str">
            <v xml:space="preserve"> CHEPIGANA</v>
          </cell>
          <cell r="E1369" t="str">
            <v xml:space="preserve"> RÃO CONGO</v>
          </cell>
          <cell r="F1369" t="str">
            <v xml:space="preserve"> ESC. SIERPE</v>
          </cell>
          <cell r="G1369" t="str">
            <v xml:space="preserve"> PUBLICA</v>
          </cell>
          <cell r="H1369" t="str">
            <v xml:space="preserve"> Rural</v>
          </cell>
          <cell r="I1369" t="str">
            <v>MULTIGRADO</v>
          </cell>
          <cell r="J1369" t="str">
            <v>TRADICIONAL</v>
          </cell>
        </row>
        <row r="1370">
          <cell r="A1370">
            <v>2420</v>
          </cell>
          <cell r="B1370" t="str">
            <v xml:space="preserve"> DARIï¿½N</v>
          </cell>
          <cell r="C1370" t="str">
            <v xml:space="preserve"> DARIÃ‰N</v>
          </cell>
          <cell r="D1370" t="str">
            <v xml:space="preserve"> CHEPIGANA</v>
          </cell>
          <cell r="E1370" t="str">
            <v xml:space="preserve"> RÃO CONGO</v>
          </cell>
          <cell r="F1370" t="str">
            <v xml:space="preserve"> ESC. UNION INTERIORANA</v>
          </cell>
          <cell r="G1370" t="str">
            <v xml:space="preserve"> PUBLICA</v>
          </cell>
          <cell r="H1370" t="str">
            <v xml:space="preserve"> Rural</v>
          </cell>
          <cell r="I1370" t="str">
            <v>MULTIGRADO</v>
          </cell>
          <cell r="J1370" t="str">
            <v>TRADICIONAL</v>
          </cell>
        </row>
        <row r="1371">
          <cell r="A1371">
            <v>2421</v>
          </cell>
          <cell r="B1371" t="str">
            <v xml:space="preserve"> DARIï¿½N</v>
          </cell>
          <cell r="C1371" t="str">
            <v xml:space="preserve"> DARIÃ‰N</v>
          </cell>
          <cell r="D1371" t="str">
            <v xml:space="preserve"> CHEPIGANA</v>
          </cell>
          <cell r="E1371" t="str">
            <v xml:space="preserve"> RÃO CONGO</v>
          </cell>
          <cell r="F1371" t="str">
            <v xml:space="preserve"> ESC. MAQUENCAL</v>
          </cell>
          <cell r="G1371" t="str">
            <v xml:space="preserve"> PUBLICA</v>
          </cell>
          <cell r="H1371" t="str">
            <v xml:space="preserve"> Rural</v>
          </cell>
          <cell r="I1371" t="str">
            <v>MULTIGRADO</v>
          </cell>
          <cell r="J1371" t="str">
            <v>TRADICIONAL</v>
          </cell>
        </row>
        <row r="1372">
          <cell r="A1372">
            <v>2423</v>
          </cell>
          <cell r="B1372" t="str">
            <v xml:space="preserve"> DARIï¿½N</v>
          </cell>
          <cell r="C1372" t="str">
            <v xml:space="preserve"> DARIÃ‰N</v>
          </cell>
          <cell r="D1372" t="str">
            <v xml:space="preserve"> CHEPIGANA</v>
          </cell>
          <cell r="E1372" t="str">
            <v xml:space="preserve"> RÃO CONGO</v>
          </cell>
          <cell r="F1372" t="str">
            <v xml:space="preserve"> ESC. MONTE RICO</v>
          </cell>
          <cell r="G1372" t="str">
            <v xml:space="preserve"> PUBLICA</v>
          </cell>
          <cell r="H1372" t="str">
            <v xml:space="preserve"> Indigena</v>
          </cell>
          <cell r="I1372" t="str">
            <v>MULTIGRADO</v>
          </cell>
          <cell r="J1372" t="str">
            <v>TRADICIONAL</v>
          </cell>
        </row>
        <row r="1373">
          <cell r="A1373">
            <v>2424</v>
          </cell>
          <cell r="B1373" t="str">
            <v xml:space="preserve"> DARIï¿½N</v>
          </cell>
          <cell r="C1373" t="str">
            <v xml:space="preserve"> DARIÃ‰N</v>
          </cell>
          <cell r="D1373" t="str">
            <v xml:space="preserve"> CHEPIGANA</v>
          </cell>
          <cell r="E1373" t="str">
            <v xml:space="preserve"> RÃO CONGO</v>
          </cell>
          <cell r="F1373" t="str">
            <v xml:space="preserve"> ESC. BAJO BONITO</v>
          </cell>
          <cell r="G1373" t="str">
            <v xml:space="preserve"> PUBLICA</v>
          </cell>
          <cell r="H1373" t="str">
            <v xml:space="preserve"> Rural</v>
          </cell>
          <cell r="I1373" t="str">
            <v>MULTIGRADO</v>
          </cell>
          <cell r="J1373" t="str">
            <v>TRADICIONAL</v>
          </cell>
        </row>
        <row r="1374">
          <cell r="A1374">
            <v>2425</v>
          </cell>
          <cell r="B1374" t="str">
            <v xml:space="preserve"> DARIï¿½N</v>
          </cell>
          <cell r="C1374" t="str">
            <v xml:space="preserve"> DARIÃ‰N</v>
          </cell>
          <cell r="D1374" t="str">
            <v xml:space="preserve"> CHEPIGANA</v>
          </cell>
          <cell r="E1374" t="str">
            <v xml:space="preserve"> RÃO CONGO</v>
          </cell>
          <cell r="F1374" t="str">
            <v xml:space="preserve"> ESC. SANTA BARBARA</v>
          </cell>
          <cell r="G1374" t="str">
            <v xml:space="preserve"> PUBLICA</v>
          </cell>
          <cell r="H1374" t="str">
            <v xml:space="preserve"> Rural</v>
          </cell>
          <cell r="I1374" t="str">
            <v>MULTIGRADO</v>
          </cell>
          <cell r="J1374" t="str">
            <v>TRADICIONAL</v>
          </cell>
        </row>
        <row r="1375">
          <cell r="A1375">
            <v>2426</v>
          </cell>
          <cell r="B1375" t="str">
            <v xml:space="preserve"> DARIï¿½N</v>
          </cell>
          <cell r="C1375" t="str">
            <v xml:space="preserve"> DARIÃ‰N</v>
          </cell>
          <cell r="D1375" t="str">
            <v xml:space="preserve"> CHEPIGANA</v>
          </cell>
          <cell r="E1375" t="str">
            <v xml:space="preserve"> RÃO CONGO</v>
          </cell>
          <cell r="F1375" t="str">
            <v xml:space="preserve"> ESC. LA RESERVA</v>
          </cell>
          <cell r="G1375" t="str">
            <v xml:space="preserve"> PUBLICA</v>
          </cell>
          <cell r="H1375" t="str">
            <v xml:space="preserve"> Indigena</v>
          </cell>
          <cell r="I1375" t="str">
            <v>MULTIGRADO</v>
          </cell>
          <cell r="J1375" t="str">
            <v>TRADICIONAL</v>
          </cell>
        </row>
        <row r="1376">
          <cell r="A1376">
            <v>2427</v>
          </cell>
          <cell r="B1376" t="str">
            <v xml:space="preserve"> DARIï¿½N</v>
          </cell>
          <cell r="C1376" t="str">
            <v xml:space="preserve"> DARIÃ‰N</v>
          </cell>
          <cell r="D1376" t="str">
            <v xml:space="preserve"> CHEPIGANA</v>
          </cell>
          <cell r="E1376" t="str">
            <v xml:space="preserve"> RÃO CONGO</v>
          </cell>
          <cell r="F1376" t="str">
            <v xml:space="preserve"> ESC. NUEVO PARAISO</v>
          </cell>
          <cell r="G1376" t="str">
            <v xml:space="preserve"> PUBLICA</v>
          </cell>
          <cell r="H1376" t="str">
            <v xml:space="preserve"> Rural</v>
          </cell>
          <cell r="I1376" t="str">
            <v>MULTIGRADO</v>
          </cell>
          <cell r="J1376" t="str">
            <v>TRADICIONAL</v>
          </cell>
        </row>
        <row r="1377">
          <cell r="A1377">
            <v>2428</v>
          </cell>
          <cell r="B1377" t="str">
            <v xml:space="preserve"> DARIï¿½N</v>
          </cell>
          <cell r="C1377" t="str">
            <v xml:space="preserve"> DARIÃ‰N</v>
          </cell>
          <cell r="D1377" t="str">
            <v xml:space="preserve"> CHEPIGANA</v>
          </cell>
          <cell r="E1377" t="str">
            <v xml:space="preserve"> RÃO CONGO</v>
          </cell>
          <cell r="F1377" t="str">
            <v xml:space="preserve"> ESC. EDAMIA MENDOZA (BARRIALES)</v>
          </cell>
          <cell r="G1377" t="str">
            <v xml:space="preserve"> PUBLICA</v>
          </cell>
          <cell r="H1377" t="str">
            <v xml:space="preserve"> Rural</v>
          </cell>
          <cell r="I1377" t="str">
            <v>MULTIGRADO</v>
          </cell>
          <cell r="J1377" t="str">
            <v>MULTIGRADO</v>
          </cell>
        </row>
        <row r="1378">
          <cell r="A1378">
            <v>2429</v>
          </cell>
          <cell r="B1378" t="str">
            <v xml:space="preserve"> DARIï¿½N</v>
          </cell>
          <cell r="C1378" t="str">
            <v xml:space="preserve"> DARIÃ‰N</v>
          </cell>
          <cell r="D1378" t="str">
            <v xml:space="preserve"> CHEPIGANA</v>
          </cell>
          <cell r="E1378" t="str">
            <v xml:space="preserve"> RÃO CONGO</v>
          </cell>
          <cell r="F1378" t="str">
            <v xml:space="preserve"> ESC. CAÃ‘A BLANCA</v>
          </cell>
          <cell r="G1378" t="str">
            <v xml:space="preserve"> PUBLICA</v>
          </cell>
          <cell r="H1378" t="str">
            <v xml:space="preserve"> Rural</v>
          </cell>
          <cell r="I1378" t="str">
            <v>MULTIGRADO</v>
          </cell>
          <cell r="J1378" t="str">
            <v>TRADICIONAL</v>
          </cell>
        </row>
        <row r="1379">
          <cell r="A1379">
            <v>2430</v>
          </cell>
          <cell r="B1379" t="str">
            <v xml:space="preserve"> DARIï¿½N</v>
          </cell>
          <cell r="C1379" t="str">
            <v xml:space="preserve"> DARIÃ‰N</v>
          </cell>
          <cell r="D1379" t="str">
            <v xml:space="preserve"> CHEPIGANA</v>
          </cell>
          <cell r="E1379" t="str">
            <v xml:space="preserve"> RÃO IGLESIAS</v>
          </cell>
          <cell r="F1379" t="str">
            <v xml:space="preserve"> ESC. AGUA CALIENTE</v>
          </cell>
          <cell r="G1379" t="str">
            <v xml:space="preserve"> PUBLICA</v>
          </cell>
          <cell r="H1379" t="str">
            <v xml:space="preserve"> Rural</v>
          </cell>
          <cell r="I1379" t="str">
            <v>MULTIGRADO</v>
          </cell>
          <cell r="J1379" t="str">
            <v>TRADICIONAL</v>
          </cell>
        </row>
        <row r="1380">
          <cell r="A1380">
            <v>2432</v>
          </cell>
          <cell r="B1380" t="str">
            <v xml:space="preserve"> DARIï¿½N</v>
          </cell>
          <cell r="C1380" t="str">
            <v xml:space="preserve"> DARIÃ‰N</v>
          </cell>
          <cell r="D1380" t="str">
            <v xml:space="preserve"> CHEPIGANA</v>
          </cell>
          <cell r="E1380" t="str">
            <v xml:space="preserve"> RÃO IGLESIAS</v>
          </cell>
          <cell r="F1380" t="str">
            <v xml:space="preserve"> ESC. LA MONEDA</v>
          </cell>
          <cell r="G1380" t="str">
            <v xml:space="preserve"> PUBLICA</v>
          </cell>
          <cell r="H1380" t="str">
            <v xml:space="preserve"> Rural</v>
          </cell>
          <cell r="I1380" t="str">
            <v>MULTIGRADO</v>
          </cell>
          <cell r="J1380" t="str">
            <v>TRADICIONAL</v>
          </cell>
        </row>
        <row r="1381">
          <cell r="A1381">
            <v>2433</v>
          </cell>
          <cell r="B1381" t="str">
            <v xml:space="preserve"> DARIï¿½N</v>
          </cell>
          <cell r="C1381" t="str">
            <v xml:space="preserve"> DARIÃ‰N</v>
          </cell>
          <cell r="D1381" t="str">
            <v xml:space="preserve"> CHEPIGANA</v>
          </cell>
          <cell r="E1381" t="str">
            <v xml:space="preserve"> SANTA FÃ‰</v>
          </cell>
          <cell r="F1381" t="str">
            <v xml:space="preserve"> ESC. AGUA BUENA NÂº 2</v>
          </cell>
          <cell r="G1381" t="str">
            <v xml:space="preserve"> PUBLICA</v>
          </cell>
          <cell r="H1381" t="str">
            <v xml:space="preserve"> Rural</v>
          </cell>
          <cell r="I1381" t="str">
            <v>MULTIGRADO</v>
          </cell>
          <cell r="J1381" t="str">
            <v>TRADICIONAL</v>
          </cell>
        </row>
        <row r="1382">
          <cell r="A1382">
            <v>2434</v>
          </cell>
          <cell r="B1382" t="str">
            <v xml:space="preserve"> DARIï¿½N</v>
          </cell>
          <cell r="C1382" t="str">
            <v xml:space="preserve"> DARIÃ‰N</v>
          </cell>
          <cell r="D1382" t="str">
            <v xml:space="preserve"> CHEPIGANA</v>
          </cell>
          <cell r="E1382" t="str">
            <v xml:space="preserve"> RÃO IGLESIAS</v>
          </cell>
          <cell r="F1382" t="str">
            <v xml:space="preserve"> ESC. RIO IGLESIA</v>
          </cell>
          <cell r="G1382" t="str">
            <v xml:space="preserve"> PUBLICA</v>
          </cell>
          <cell r="H1382" t="str">
            <v xml:space="preserve"> Rural</v>
          </cell>
          <cell r="I1382" t="str">
            <v>MULTIGRADO</v>
          </cell>
          <cell r="J1382" t="str">
            <v>TRADICIONAL</v>
          </cell>
        </row>
        <row r="1383">
          <cell r="A1383">
            <v>2435</v>
          </cell>
          <cell r="B1383" t="str">
            <v xml:space="preserve"> DARIï¿½N</v>
          </cell>
          <cell r="C1383" t="str">
            <v xml:space="preserve"> DARIÃ‰N</v>
          </cell>
          <cell r="D1383" t="str">
            <v xml:space="preserve"> CHEPIGANA</v>
          </cell>
          <cell r="E1383" t="str">
            <v xml:space="preserve"> RÃO IGLESIAS</v>
          </cell>
          <cell r="F1383" t="str">
            <v xml:space="preserve"> ESC. ARRETI</v>
          </cell>
          <cell r="G1383" t="str">
            <v xml:space="preserve"> PUBLICA</v>
          </cell>
          <cell r="H1383" t="str">
            <v xml:space="preserve"> Rural</v>
          </cell>
          <cell r="I1383" t="str">
            <v>MULTIGRADO</v>
          </cell>
          <cell r="J1383" t="str">
            <v>MULTIGRADO</v>
          </cell>
        </row>
        <row r="1384">
          <cell r="A1384">
            <v>2436</v>
          </cell>
          <cell r="B1384" t="str">
            <v xml:space="preserve"> DARIï¿½N</v>
          </cell>
          <cell r="C1384" t="str">
            <v xml:space="preserve"> DARIÃ‰N</v>
          </cell>
          <cell r="D1384" t="str">
            <v xml:space="preserve"> CHEPIGANA</v>
          </cell>
          <cell r="E1384" t="str">
            <v xml:space="preserve"> RÃO IGLESIAS</v>
          </cell>
          <cell r="F1384" t="str">
            <v xml:space="preserve"> ESC. BIJAGUAL</v>
          </cell>
          <cell r="G1384" t="str">
            <v xml:space="preserve"> PUBLICA</v>
          </cell>
          <cell r="H1384" t="str">
            <v xml:space="preserve"> Rural</v>
          </cell>
          <cell r="I1384" t="str">
            <v>MULTIGRADO</v>
          </cell>
          <cell r="J1384" t="str">
            <v>TRADICIONAL</v>
          </cell>
        </row>
        <row r="1385">
          <cell r="A1385">
            <v>2438</v>
          </cell>
          <cell r="B1385" t="str">
            <v xml:space="preserve"> DARIï¿½N</v>
          </cell>
          <cell r="C1385" t="str">
            <v xml:space="preserve"> DARIÃ‰N</v>
          </cell>
          <cell r="D1385" t="str">
            <v xml:space="preserve"> CHEPIGANA</v>
          </cell>
          <cell r="E1385" t="str">
            <v xml:space="preserve"> SAMBÃš</v>
          </cell>
          <cell r="F1385" t="str">
            <v xml:space="preserve"> ESC. VALLE DE BIJAGUAL</v>
          </cell>
          <cell r="G1385" t="str">
            <v xml:space="preserve"> PUBLICA</v>
          </cell>
          <cell r="H1385" t="str">
            <v xml:space="preserve"> Rural</v>
          </cell>
          <cell r="I1385" t="str">
            <v>MULTIGRADO</v>
          </cell>
          <cell r="J1385" t="str">
            <v>TRADICIONAL</v>
          </cell>
        </row>
        <row r="1386">
          <cell r="A1386">
            <v>2442</v>
          </cell>
          <cell r="B1386" t="str">
            <v xml:space="preserve"> DARIï¿½N</v>
          </cell>
          <cell r="C1386" t="str">
            <v xml:space="preserve"> DARIÃ‰N</v>
          </cell>
          <cell r="D1386" t="str">
            <v xml:space="preserve"> CHEPIGANA</v>
          </cell>
          <cell r="E1386" t="str">
            <v xml:space="preserve"> SAMBÃš</v>
          </cell>
          <cell r="F1386" t="str">
            <v xml:space="preserve"> C.E.B.G. SAMBU</v>
          </cell>
          <cell r="G1386" t="str">
            <v xml:space="preserve"> PUBLICA</v>
          </cell>
          <cell r="H1386" t="str">
            <v xml:space="preserve"> Rural</v>
          </cell>
          <cell r="I1386" t="str">
            <v>UNIGRADO</v>
          </cell>
          <cell r="J1386" t="str">
            <v>TRADICIONAL</v>
          </cell>
        </row>
        <row r="1387">
          <cell r="A1387">
            <v>2445</v>
          </cell>
          <cell r="B1387" t="str">
            <v xml:space="preserve"> DARIï¿½N</v>
          </cell>
          <cell r="C1387" t="str">
            <v xml:space="preserve"> DARIÃ‰N</v>
          </cell>
          <cell r="D1387" t="str">
            <v xml:space="preserve"> CHEPIGANA</v>
          </cell>
          <cell r="E1387" t="str">
            <v xml:space="preserve"> SETEGANTÃ</v>
          </cell>
          <cell r="F1387" t="str">
            <v xml:space="preserve"> ESC. JOSEPAGANTI</v>
          </cell>
          <cell r="G1387" t="str">
            <v xml:space="preserve"> PUBLICA</v>
          </cell>
          <cell r="H1387" t="str">
            <v xml:space="preserve"> Rural</v>
          </cell>
          <cell r="I1387" t="str">
            <v>MULTIGRADO</v>
          </cell>
          <cell r="J1387" t="str">
            <v>TRADICIONAL</v>
          </cell>
        </row>
        <row r="1388">
          <cell r="A1388">
            <v>2447</v>
          </cell>
          <cell r="B1388" t="str">
            <v xml:space="preserve"> DARIï¿½N</v>
          </cell>
          <cell r="C1388" t="str">
            <v xml:space="preserve"> DARIÃ‰N</v>
          </cell>
          <cell r="D1388" t="str">
            <v xml:space="preserve"> CHEPIGANA</v>
          </cell>
          <cell r="E1388" t="str">
            <v xml:space="preserve"> SETEGANTÃ</v>
          </cell>
          <cell r="F1388" t="str">
            <v xml:space="preserve"> ESC. SETEGANTI</v>
          </cell>
          <cell r="G1388" t="str">
            <v xml:space="preserve"> PUBLICA</v>
          </cell>
          <cell r="H1388" t="str">
            <v xml:space="preserve"> Rural</v>
          </cell>
          <cell r="I1388" t="str">
            <v>MULTIGRADO</v>
          </cell>
          <cell r="J1388" t="str">
            <v>MULTIGRADO</v>
          </cell>
        </row>
        <row r="1389">
          <cell r="A1389">
            <v>2448</v>
          </cell>
          <cell r="B1389" t="str">
            <v xml:space="preserve"> DARIï¿½N</v>
          </cell>
          <cell r="C1389" t="str">
            <v xml:space="preserve"> DARIÃ‰N</v>
          </cell>
          <cell r="D1389" t="str">
            <v xml:space="preserve"> CHEPIGANA</v>
          </cell>
          <cell r="E1389" t="str">
            <v xml:space="preserve"> SETEGANTÃ</v>
          </cell>
          <cell r="F1389" t="str">
            <v xml:space="preserve"> ESC. EL QUINTIN</v>
          </cell>
          <cell r="G1389" t="str">
            <v xml:space="preserve"> PUBLICA</v>
          </cell>
          <cell r="H1389" t="str">
            <v xml:space="preserve"> Rural</v>
          </cell>
          <cell r="I1389" t="str">
            <v>MULTIGRADO</v>
          </cell>
          <cell r="J1389" t="str">
            <v>TRADICIONAL</v>
          </cell>
        </row>
        <row r="1390">
          <cell r="A1390">
            <v>2449</v>
          </cell>
          <cell r="B1390" t="str">
            <v xml:space="preserve"> DARIï¿½N</v>
          </cell>
          <cell r="C1390" t="str">
            <v xml:space="preserve"> DARIÃ‰N</v>
          </cell>
          <cell r="D1390" t="str">
            <v xml:space="preserve"> CHEPIGANA</v>
          </cell>
          <cell r="E1390" t="str">
            <v xml:space="preserve"> TAIMATÃ</v>
          </cell>
          <cell r="F1390" t="str">
            <v xml:space="preserve"> ESC. CEMACO</v>
          </cell>
          <cell r="G1390" t="str">
            <v xml:space="preserve"> PUBLICA</v>
          </cell>
          <cell r="H1390" t="str">
            <v xml:space="preserve"> Rural</v>
          </cell>
          <cell r="I1390" t="str">
            <v>MULTIGRADO</v>
          </cell>
          <cell r="J1390" t="str">
            <v>MULTIGRADO</v>
          </cell>
        </row>
        <row r="1391">
          <cell r="A1391">
            <v>2450</v>
          </cell>
          <cell r="B1391" t="str">
            <v xml:space="preserve"> DARIï¿½N</v>
          </cell>
          <cell r="C1391" t="str">
            <v xml:space="preserve"> DARIÃ‰N</v>
          </cell>
          <cell r="D1391" t="str">
            <v xml:space="preserve"> CHEPIGANA</v>
          </cell>
          <cell r="E1391" t="str">
            <v xml:space="preserve"> TAIMATÃ</v>
          </cell>
          <cell r="F1391" t="str">
            <v xml:space="preserve"> ESC. CRISPULO LEOTAU</v>
          </cell>
          <cell r="G1391" t="str">
            <v xml:space="preserve"> PUBLICA</v>
          </cell>
          <cell r="H1391" t="str">
            <v xml:space="preserve"> Rural</v>
          </cell>
          <cell r="I1391" t="str">
            <v>MULTIGRADO</v>
          </cell>
          <cell r="J1391" t="str">
            <v>MULTIGRADO</v>
          </cell>
        </row>
        <row r="1392">
          <cell r="A1392">
            <v>2453</v>
          </cell>
          <cell r="B1392" t="str">
            <v xml:space="preserve"> DARIï¿½N</v>
          </cell>
          <cell r="C1392" t="str">
            <v xml:space="preserve"> DARIÃ‰N</v>
          </cell>
          <cell r="D1392" t="str">
            <v xml:space="preserve"> CHEPIGANA</v>
          </cell>
          <cell r="E1392" t="str">
            <v xml:space="preserve"> TUCUTÃ</v>
          </cell>
          <cell r="F1392" t="str">
            <v xml:space="preserve"> ESC. BUENOS AIRES</v>
          </cell>
          <cell r="G1392" t="str">
            <v xml:space="preserve"> PUBLICA</v>
          </cell>
          <cell r="H1392" t="str">
            <v xml:space="preserve"> Indigena</v>
          </cell>
          <cell r="I1392" t="str">
            <v>MULTIGRADO</v>
          </cell>
          <cell r="J1392" t="str">
            <v>TRADICIONAL</v>
          </cell>
        </row>
        <row r="1393">
          <cell r="A1393">
            <v>2454</v>
          </cell>
          <cell r="B1393" t="str">
            <v xml:space="preserve"> DARIï¿½N</v>
          </cell>
          <cell r="C1393" t="str">
            <v xml:space="preserve"> DARIÃ‰N</v>
          </cell>
          <cell r="D1393" t="str">
            <v xml:space="preserve"> CHEPIGANA</v>
          </cell>
          <cell r="E1393" t="str">
            <v xml:space="preserve"> TUCUTÃ</v>
          </cell>
          <cell r="F1393" t="str">
            <v xml:space="preserve"> ESC. NUEVA GALILEA</v>
          </cell>
          <cell r="G1393" t="str">
            <v xml:space="preserve"> PUBLICA</v>
          </cell>
          <cell r="H1393" t="str">
            <v xml:space="preserve"> Indigena</v>
          </cell>
          <cell r="I1393" t="str">
            <v>MULTIGRADO</v>
          </cell>
          <cell r="J1393" t="str">
            <v>MULTIGRADO</v>
          </cell>
        </row>
        <row r="1394">
          <cell r="A1394">
            <v>2455</v>
          </cell>
          <cell r="B1394" t="str">
            <v xml:space="preserve"> DARIï¿½N</v>
          </cell>
          <cell r="C1394" t="str">
            <v xml:space="preserve"> DARIÃ‰N</v>
          </cell>
          <cell r="D1394" t="str">
            <v xml:space="preserve"> CHEPIGANA</v>
          </cell>
          <cell r="E1394" t="str">
            <v xml:space="preserve"> TUCUTÃ</v>
          </cell>
          <cell r="F1394" t="str">
            <v xml:space="preserve"> ESC. INOCENCIO QUINTANAR B.</v>
          </cell>
          <cell r="G1394" t="str">
            <v xml:space="preserve"> PUBLICA</v>
          </cell>
          <cell r="H1394" t="str">
            <v xml:space="preserve"> Rural</v>
          </cell>
          <cell r="I1394" t="str">
            <v>MULTIGRADO</v>
          </cell>
          <cell r="J1394" t="str">
            <v>MULTIGRADO</v>
          </cell>
        </row>
        <row r="1395">
          <cell r="A1395">
            <v>2456</v>
          </cell>
          <cell r="B1395" t="str">
            <v xml:space="preserve"> DARIï¿½N</v>
          </cell>
          <cell r="C1395" t="str">
            <v xml:space="preserve"> DARIÃ‰N</v>
          </cell>
          <cell r="D1395" t="str">
            <v xml:space="preserve"> CHEPIGANA</v>
          </cell>
          <cell r="E1395" t="str">
            <v xml:space="preserve"> TUCUTÃ</v>
          </cell>
          <cell r="F1395" t="str">
            <v xml:space="preserve"> ESC. VASCO NUÃ‘EZ DE BALBOA</v>
          </cell>
          <cell r="G1395" t="str">
            <v xml:space="preserve"> PUBLICA</v>
          </cell>
          <cell r="H1395" t="str">
            <v xml:space="preserve"> Indigena</v>
          </cell>
          <cell r="I1395" t="str">
            <v>MULTIGRADO</v>
          </cell>
          <cell r="J1395" t="str">
            <v>MULTIGRADO</v>
          </cell>
        </row>
        <row r="1396">
          <cell r="A1396">
            <v>2458</v>
          </cell>
          <cell r="B1396" t="str">
            <v xml:space="preserve"> DARIï¿½N</v>
          </cell>
          <cell r="C1396" t="str">
            <v xml:space="preserve"> DARIÃ‰N</v>
          </cell>
          <cell r="D1396" t="str">
            <v xml:space="preserve"> CHEPIGANA</v>
          </cell>
          <cell r="E1396" t="str">
            <v xml:space="preserve"> TUCUTÃ</v>
          </cell>
          <cell r="F1396" t="str">
            <v xml:space="preserve"> ESC. PUEBLO NUEVO</v>
          </cell>
          <cell r="G1396" t="str">
            <v xml:space="preserve"> PUBLICA</v>
          </cell>
          <cell r="H1396" t="str">
            <v xml:space="preserve"> Rural</v>
          </cell>
          <cell r="I1396" t="str">
            <v>MULTIGRADO</v>
          </cell>
          <cell r="J1396" t="str">
            <v>TRADICIONAL</v>
          </cell>
        </row>
        <row r="1397">
          <cell r="A1397">
            <v>2459</v>
          </cell>
          <cell r="B1397" t="str">
            <v xml:space="preserve"> DARIï¿½N</v>
          </cell>
          <cell r="C1397" t="str">
            <v xml:space="preserve"> DARIÃ‰N</v>
          </cell>
          <cell r="D1397" t="str">
            <v xml:space="preserve"> CHEPIGANA</v>
          </cell>
          <cell r="E1397" t="str">
            <v xml:space="preserve"> TUCUTÃ</v>
          </cell>
          <cell r="F1397" t="str">
            <v xml:space="preserve"> ESC. LLANO BONITO</v>
          </cell>
          <cell r="G1397" t="str">
            <v xml:space="preserve"> PUBLICA</v>
          </cell>
          <cell r="H1397" t="str">
            <v xml:space="preserve"> Indigena</v>
          </cell>
          <cell r="I1397" t="str">
            <v>MULTIGRADO</v>
          </cell>
          <cell r="J1397" t="str">
            <v>TRADICIONAL</v>
          </cell>
        </row>
        <row r="1398">
          <cell r="A1398">
            <v>2460</v>
          </cell>
          <cell r="B1398" t="str">
            <v xml:space="preserve"> DARIï¿½N</v>
          </cell>
          <cell r="C1398" t="str">
            <v xml:space="preserve"> DARIÃ‰N</v>
          </cell>
          <cell r="D1398" t="str">
            <v xml:space="preserve"> CHEPIGANA</v>
          </cell>
          <cell r="E1398" t="str">
            <v xml:space="preserve"> TUCUTÃ</v>
          </cell>
          <cell r="F1398" t="str">
            <v xml:space="preserve"> ESC. CHULETI</v>
          </cell>
          <cell r="G1398" t="str">
            <v xml:space="preserve"> PUBLICA</v>
          </cell>
          <cell r="H1398" t="str">
            <v xml:space="preserve"> Indigena</v>
          </cell>
          <cell r="I1398" t="str">
            <v>MULTIGRADO</v>
          </cell>
          <cell r="J1398" t="str">
            <v>TRADICIONAL</v>
          </cell>
        </row>
        <row r="1399">
          <cell r="A1399">
            <v>2461</v>
          </cell>
          <cell r="B1399" t="str">
            <v xml:space="preserve"> DARIï¿½N</v>
          </cell>
          <cell r="C1399" t="str">
            <v xml:space="preserve"> DARIÃ‰N</v>
          </cell>
          <cell r="D1399" t="str">
            <v xml:space="preserve"> CHEPIGANA</v>
          </cell>
          <cell r="E1399" t="str">
            <v xml:space="preserve"> SANTA FÃ‰</v>
          </cell>
          <cell r="F1399" t="str">
            <v xml:space="preserve"> ESC. QUEBRADA TANQUE</v>
          </cell>
          <cell r="G1399" t="str">
            <v xml:space="preserve"> PUBLICA</v>
          </cell>
          <cell r="H1399" t="str">
            <v xml:space="preserve"> Rural</v>
          </cell>
          <cell r="I1399" t="str">
            <v>MULTIGRADO</v>
          </cell>
          <cell r="J1399" t="str">
            <v>TRADICIONAL</v>
          </cell>
        </row>
        <row r="1400">
          <cell r="A1400">
            <v>2462</v>
          </cell>
          <cell r="B1400" t="str">
            <v xml:space="preserve"> DARIï¿½N</v>
          </cell>
          <cell r="C1400" t="str">
            <v xml:space="preserve"> DARIÃ‰N</v>
          </cell>
          <cell r="D1400" t="str">
            <v xml:space="preserve"> CHEPIGANA</v>
          </cell>
          <cell r="E1400" t="str">
            <v xml:space="preserve"> SANTA FÃ‰</v>
          </cell>
          <cell r="F1400" t="str">
            <v xml:space="preserve"> ESC. PUEBLO NUEVO</v>
          </cell>
          <cell r="G1400" t="str">
            <v xml:space="preserve"> PUBLICA</v>
          </cell>
          <cell r="H1400" t="str">
            <v xml:space="preserve"> Indigena</v>
          </cell>
          <cell r="I1400" t="str">
            <v>MULTIGRADO</v>
          </cell>
          <cell r="J1400" t="str">
            <v>TRADICIONAL</v>
          </cell>
        </row>
        <row r="1401">
          <cell r="A1401">
            <v>2464</v>
          </cell>
          <cell r="B1401" t="str">
            <v xml:space="preserve"> DARIï¿½N</v>
          </cell>
          <cell r="C1401" t="str">
            <v xml:space="preserve"> DARIÃ‰N</v>
          </cell>
          <cell r="D1401" t="str">
            <v xml:space="preserve"> CHEPIGANA</v>
          </cell>
          <cell r="E1401" t="str">
            <v xml:space="preserve"> SANTA FÃ‰</v>
          </cell>
          <cell r="F1401" t="str">
            <v xml:space="preserve"> ESC. QUEBRADA LASTENIA</v>
          </cell>
          <cell r="G1401" t="str">
            <v xml:space="preserve"> PUBLICA</v>
          </cell>
          <cell r="H1401" t="str">
            <v xml:space="preserve"> Rural</v>
          </cell>
          <cell r="I1401" t="str">
            <v>MULTIGRADO</v>
          </cell>
          <cell r="J1401" t="str">
            <v>TRADICIONAL</v>
          </cell>
        </row>
        <row r="1402">
          <cell r="A1402">
            <v>2465</v>
          </cell>
          <cell r="B1402" t="str">
            <v xml:space="preserve"> DARIï¿½N</v>
          </cell>
          <cell r="C1402" t="str">
            <v xml:space="preserve"> DARIÃ‰N</v>
          </cell>
          <cell r="D1402" t="str">
            <v xml:space="preserve"> CHEPIGANA</v>
          </cell>
          <cell r="E1402" t="str">
            <v xml:space="preserve"> SANTA FÃ‰</v>
          </cell>
          <cell r="F1402" t="str">
            <v xml:space="preserve"> ESC. LA RELOJERA</v>
          </cell>
          <cell r="G1402" t="str">
            <v xml:space="preserve"> PUBLICA</v>
          </cell>
          <cell r="H1402" t="str">
            <v xml:space="preserve"> Rural</v>
          </cell>
          <cell r="I1402" t="str">
            <v>MULTIGRADO</v>
          </cell>
          <cell r="J1402" t="str">
            <v>TRADICIONAL</v>
          </cell>
        </row>
        <row r="1403">
          <cell r="A1403">
            <v>2466</v>
          </cell>
          <cell r="B1403" t="str">
            <v xml:space="preserve"> DARIï¿½N</v>
          </cell>
          <cell r="C1403" t="str">
            <v xml:space="preserve"> DARIÃ‰N</v>
          </cell>
          <cell r="D1403" t="str">
            <v xml:space="preserve"> CHEPIGANA</v>
          </cell>
          <cell r="E1403" t="str">
            <v xml:space="preserve"> RÃO CONGO ARRIBA</v>
          </cell>
          <cell r="F1403" t="str">
            <v xml:space="preserve"> ESC. RIO PAVO</v>
          </cell>
          <cell r="G1403" t="str">
            <v xml:space="preserve"> PUBLICA</v>
          </cell>
          <cell r="H1403" t="str">
            <v xml:space="preserve"> Rural</v>
          </cell>
          <cell r="I1403" t="str">
            <v>MULTIGRADO</v>
          </cell>
          <cell r="J1403" t="str">
            <v>TRADICIONAL</v>
          </cell>
        </row>
        <row r="1404">
          <cell r="A1404">
            <v>2467</v>
          </cell>
          <cell r="B1404" t="str">
            <v xml:space="preserve"> DARIï¿½N</v>
          </cell>
          <cell r="C1404" t="str">
            <v xml:space="preserve"> DARIÃ‰N</v>
          </cell>
          <cell r="D1404" t="str">
            <v xml:space="preserve"> CHEPIGANA</v>
          </cell>
          <cell r="E1404" t="str">
            <v xml:space="preserve"> COMARCA WARGANDI</v>
          </cell>
          <cell r="F1404" t="str">
            <v xml:space="preserve"> ESC. WALLA</v>
          </cell>
          <cell r="G1404" t="str">
            <v xml:space="preserve"> PUBLICA</v>
          </cell>
          <cell r="H1404" t="str">
            <v xml:space="preserve"> Indigena</v>
          </cell>
          <cell r="I1404" t="str">
            <v>UNIGRADO</v>
          </cell>
          <cell r="J1404" t="str">
            <v>MULTIGRADO</v>
          </cell>
        </row>
        <row r="1405">
          <cell r="A1405">
            <v>5288</v>
          </cell>
          <cell r="B1405" t="str">
            <v xml:space="preserve"> DARIï¿½N</v>
          </cell>
          <cell r="C1405" t="str">
            <v xml:space="preserve"> DARIÃ‰N</v>
          </cell>
          <cell r="D1405" t="str">
            <v xml:space="preserve"> PINOGANA</v>
          </cell>
          <cell r="E1405" t="str">
            <v xml:space="preserve"> YAVIZA</v>
          </cell>
          <cell r="F1405" t="str">
            <v xml:space="preserve"> INSTITUTO FORESTAL AGROPECUARIO DE DARIEN</v>
          </cell>
          <cell r="G1405" t="str">
            <v xml:space="preserve"> PARTICULAR</v>
          </cell>
          <cell r="H1405" t="str">
            <v xml:space="preserve"> Rural</v>
          </cell>
          <cell r="I1405" t="str">
            <v>MULTIGRADO</v>
          </cell>
          <cell r="J1405" t="str">
            <v>TRADICIONAL</v>
          </cell>
        </row>
        <row r="1406">
          <cell r="A1406">
            <v>5555</v>
          </cell>
          <cell r="B1406" t="str">
            <v xml:space="preserve"> DARIï¿½N</v>
          </cell>
          <cell r="C1406" t="str">
            <v xml:space="preserve"> DARIÃ‰N</v>
          </cell>
          <cell r="D1406" t="str">
            <v xml:space="preserve"> CHEPIGANA</v>
          </cell>
          <cell r="E1406" t="str">
            <v xml:space="preserve"> CHEPIGANA</v>
          </cell>
          <cell r="F1406" t="str">
            <v xml:space="preserve"> ESC. RIO COLORADO</v>
          </cell>
          <cell r="G1406" t="str">
            <v xml:space="preserve"> PUBLICA</v>
          </cell>
          <cell r="H1406" t="str">
            <v xml:space="preserve"> Rural</v>
          </cell>
          <cell r="I1406" t="str">
            <v>MULTIGRADO</v>
          </cell>
          <cell r="J1406" t="str">
            <v>TRADICIONAL</v>
          </cell>
        </row>
        <row r="1407">
          <cell r="A1407">
            <v>6373</v>
          </cell>
          <cell r="B1407" t="str">
            <v xml:space="preserve"> DARIï¿½N</v>
          </cell>
          <cell r="C1407" t="str">
            <v xml:space="preserve"> DARIÃ‰N</v>
          </cell>
          <cell r="D1407" t="str">
            <v xml:space="preserve"> CHEPIGANA</v>
          </cell>
          <cell r="E1407" t="str">
            <v xml:space="preserve"> RÃO CONGO ARRIBA</v>
          </cell>
          <cell r="F1407" t="str">
            <v xml:space="preserve"> ESC. SALTO TRES PIEDRAS</v>
          </cell>
          <cell r="G1407" t="str">
            <v xml:space="preserve"> PUBLICA</v>
          </cell>
          <cell r="H1407" t="str">
            <v xml:space="preserve"> Indigena</v>
          </cell>
          <cell r="I1407" t="str">
            <v>MULTIGRADO</v>
          </cell>
          <cell r="J1407" t="str">
            <v>TRADICIONAL</v>
          </cell>
        </row>
        <row r="1408">
          <cell r="A1408">
            <v>6765</v>
          </cell>
          <cell r="B1408" t="str">
            <v xml:space="preserve"> DARIï¿½N</v>
          </cell>
          <cell r="C1408" t="str">
            <v xml:space="preserve"> DARIÃ‰N</v>
          </cell>
          <cell r="D1408" t="str">
            <v xml:space="preserve"> PINOGANA</v>
          </cell>
          <cell r="E1408" t="str">
            <v xml:space="preserve"> BOCA DE CUPE</v>
          </cell>
          <cell r="F1408" t="str">
            <v xml:space="preserve"> C.E.B.G. MI PUEBLITO</v>
          </cell>
          <cell r="G1408" t="str">
            <v xml:space="preserve"> PUBLICA</v>
          </cell>
          <cell r="H1408" t="str">
            <v xml:space="preserve"> Indigena</v>
          </cell>
          <cell r="I1408" t="str">
            <v>MULTIGRADO</v>
          </cell>
          <cell r="J1408" t="str">
            <v>TRADICIONAL</v>
          </cell>
        </row>
        <row r="1409">
          <cell r="A1409">
            <v>6776</v>
          </cell>
          <cell r="B1409" t="str">
            <v xml:space="preserve"> DARIï¿½N</v>
          </cell>
          <cell r="C1409" t="str">
            <v xml:space="preserve"> DARIÃ‰N</v>
          </cell>
          <cell r="D1409" t="str">
            <v xml:space="preserve"> PINOGANA</v>
          </cell>
          <cell r="E1409" t="str">
            <v xml:space="preserve"> METETÃ</v>
          </cell>
          <cell r="F1409" t="str">
            <v xml:space="preserve"> ESC. AFNATI</v>
          </cell>
          <cell r="G1409" t="str">
            <v xml:space="preserve"> PUBLICA</v>
          </cell>
          <cell r="H1409" t="str">
            <v xml:space="preserve"> Rural</v>
          </cell>
          <cell r="I1409" t="str">
            <v>MULTIGRADO</v>
          </cell>
          <cell r="J1409" t="str">
            <v>TRADICIONAL</v>
          </cell>
        </row>
        <row r="1410">
          <cell r="A1410">
            <v>6777</v>
          </cell>
          <cell r="B1410" t="str">
            <v xml:space="preserve"> DARIï¿½N</v>
          </cell>
          <cell r="C1410" t="str">
            <v xml:space="preserve"> DARIÃ‰N</v>
          </cell>
          <cell r="D1410" t="str">
            <v xml:space="preserve"> CHEPIGANA</v>
          </cell>
          <cell r="E1410" t="str">
            <v xml:space="preserve"> RÃO CONGO</v>
          </cell>
          <cell r="F1410" t="str">
            <v xml:space="preserve"> ESC. LA PEÃ‘ITA</v>
          </cell>
          <cell r="G1410" t="str">
            <v xml:space="preserve"> PUBLICA</v>
          </cell>
          <cell r="H1410" t="str">
            <v xml:space="preserve"> Rural</v>
          </cell>
          <cell r="I1410" t="str">
            <v>MULTIGRADO</v>
          </cell>
          <cell r="J1410" t="str">
            <v>TRADICIONAL</v>
          </cell>
        </row>
        <row r="1411">
          <cell r="A1411">
            <v>6778</v>
          </cell>
          <cell r="B1411" t="str">
            <v xml:space="preserve"> DARIï¿½N</v>
          </cell>
          <cell r="C1411" t="str">
            <v xml:space="preserve"> DARIÃ‰N</v>
          </cell>
          <cell r="D1411" t="str">
            <v xml:space="preserve"> CHEPIGANA</v>
          </cell>
          <cell r="E1411" t="str">
            <v xml:space="preserve"> JAQUÃ‰</v>
          </cell>
          <cell r="F1411" t="str">
            <v xml:space="preserve"> ESC. LAS PEÃ‘ITAS</v>
          </cell>
          <cell r="G1411" t="str">
            <v xml:space="preserve"> PUBLICA</v>
          </cell>
          <cell r="H1411" t="str">
            <v xml:space="preserve"> Indigena</v>
          </cell>
          <cell r="I1411" t="str">
            <v>MULTIGRADO</v>
          </cell>
          <cell r="J1411" t="str">
            <v>TRADICIONAL</v>
          </cell>
        </row>
        <row r="1412">
          <cell r="A1412">
            <v>6792</v>
          </cell>
          <cell r="B1412" t="str">
            <v xml:space="preserve"> DARIï¿½N</v>
          </cell>
          <cell r="C1412" t="str">
            <v xml:space="preserve"> DARIÃ‰N</v>
          </cell>
          <cell r="D1412" t="str">
            <v xml:space="preserve"> CHEPIGANA</v>
          </cell>
          <cell r="E1412" t="str">
            <v xml:space="preserve"> CUCUNATI</v>
          </cell>
          <cell r="F1412" t="str">
            <v xml:space="preserve"> ESC. EL CAOBA</v>
          </cell>
          <cell r="G1412" t="str">
            <v xml:space="preserve"> PUBLICA</v>
          </cell>
          <cell r="H1412" t="str">
            <v xml:space="preserve"> Rural</v>
          </cell>
          <cell r="I1412" t="str">
            <v>MULTIGRADO</v>
          </cell>
          <cell r="J1412" t="str">
            <v>TRADICIONAL</v>
          </cell>
        </row>
        <row r="1413">
          <cell r="A1413">
            <v>6793</v>
          </cell>
          <cell r="B1413" t="str">
            <v xml:space="preserve"> DARIï¿½N</v>
          </cell>
          <cell r="C1413" t="str">
            <v xml:space="preserve"> DARIÃ‰N</v>
          </cell>
          <cell r="D1413" t="str">
            <v xml:space="preserve"> PINOGANA</v>
          </cell>
          <cell r="E1413" t="str">
            <v xml:space="preserve"> METETÃ</v>
          </cell>
          <cell r="F1413" t="str">
            <v xml:space="preserve"> ESC. PORVENIR</v>
          </cell>
          <cell r="G1413" t="str">
            <v xml:space="preserve"> PUBLICA</v>
          </cell>
          <cell r="H1413" t="str">
            <v xml:space="preserve"> Rural</v>
          </cell>
          <cell r="I1413" t="str">
            <v>MULTIGRADO</v>
          </cell>
          <cell r="J1413" t="str">
            <v>TRADICIONAL</v>
          </cell>
        </row>
        <row r="1414">
          <cell r="A1414">
            <v>6798</v>
          </cell>
          <cell r="B1414" t="str">
            <v xml:space="preserve"> DARIï¿½N</v>
          </cell>
          <cell r="C1414" t="str">
            <v xml:space="preserve"> DARIÃ‰N</v>
          </cell>
          <cell r="D1414" t="str">
            <v xml:space="preserve"> PINOGANA</v>
          </cell>
          <cell r="E1414" t="str">
            <v xml:space="preserve"> YAPE</v>
          </cell>
          <cell r="F1414" t="str">
            <v xml:space="preserve"> ESC. ARUZA</v>
          </cell>
          <cell r="G1414" t="str">
            <v xml:space="preserve"> PUBLICA</v>
          </cell>
          <cell r="H1414" t="str">
            <v xml:space="preserve"> Indigena</v>
          </cell>
          <cell r="I1414" t="str">
            <v>MULTIGRADO</v>
          </cell>
          <cell r="J1414" t="str">
            <v>TRADICIONAL</v>
          </cell>
        </row>
        <row r="1415">
          <cell r="A1415">
            <v>6799</v>
          </cell>
          <cell r="B1415" t="str">
            <v xml:space="preserve"> DARIï¿½N</v>
          </cell>
          <cell r="C1415" t="str">
            <v xml:space="preserve"> DARIÃ‰N</v>
          </cell>
          <cell r="D1415" t="str">
            <v xml:space="preserve"> CHEPIGANA</v>
          </cell>
          <cell r="E1415" t="str">
            <v xml:space="preserve"> SANTA FÃ‰</v>
          </cell>
          <cell r="F1415" t="str">
            <v xml:space="preserve"> ESC. CHUCURTI</v>
          </cell>
          <cell r="G1415" t="str">
            <v xml:space="preserve"> PUBLICA</v>
          </cell>
          <cell r="H1415" t="str">
            <v xml:space="preserve"> Rural</v>
          </cell>
          <cell r="I1415" t="str">
            <v>MULTIGRADO</v>
          </cell>
          <cell r="J1415" t="str">
            <v>TRADICIONAL</v>
          </cell>
        </row>
        <row r="1416">
          <cell r="A1416">
            <v>6807</v>
          </cell>
          <cell r="B1416" t="str">
            <v xml:space="preserve"> DARIï¿½N</v>
          </cell>
          <cell r="C1416" t="str">
            <v xml:space="preserve"> DARIÃ‰N</v>
          </cell>
          <cell r="D1416" t="str">
            <v xml:space="preserve"> CHEPIGANA</v>
          </cell>
          <cell r="E1416" t="str">
            <v xml:space="preserve"> RÃO CONGO</v>
          </cell>
          <cell r="F1416" t="str">
            <v xml:space="preserve"> ESC. FE Y ESPERANZA</v>
          </cell>
          <cell r="G1416" t="str">
            <v xml:space="preserve"> PUBLICA</v>
          </cell>
          <cell r="H1416" t="str">
            <v xml:space="preserve"> Rural</v>
          </cell>
          <cell r="I1416" t="str">
            <v>MULTIGRADO</v>
          </cell>
          <cell r="J1416" t="str">
            <v>TRADICIONAL</v>
          </cell>
        </row>
        <row r="1417">
          <cell r="A1417">
            <v>7291</v>
          </cell>
          <cell r="B1417" t="str">
            <v xml:space="preserve"> DARIï¿½N</v>
          </cell>
          <cell r="C1417" t="str">
            <v xml:space="preserve"> DARIÃ‰N</v>
          </cell>
          <cell r="D1417" t="str">
            <v xml:space="preserve"> PINOGANA</v>
          </cell>
          <cell r="E1417" t="str">
            <v xml:space="preserve"> METETÃ</v>
          </cell>
          <cell r="F1417" t="str">
            <v xml:space="preserve"> INST. DE EDUCACION SELECTA DE PANAMA (IESPA)</v>
          </cell>
          <cell r="G1417" t="str">
            <v xml:space="preserve"> PARTICULAR</v>
          </cell>
          <cell r="H1417" t="str">
            <v xml:space="preserve"> Rural</v>
          </cell>
          <cell r="I1417" t="str">
            <v>UNIGRADO</v>
          </cell>
          <cell r="J1417" t="str">
            <v>TRADICIONAL</v>
          </cell>
        </row>
        <row r="1418">
          <cell r="A1418">
            <v>7292</v>
          </cell>
          <cell r="B1418" t="str">
            <v xml:space="preserve"> DARIï¿½N</v>
          </cell>
          <cell r="C1418" t="str">
            <v xml:space="preserve"> DARIÃ‰N</v>
          </cell>
          <cell r="D1418" t="str">
            <v xml:space="preserve"> PINOGANA</v>
          </cell>
          <cell r="E1418" t="str">
            <v xml:space="preserve"> METETÃ</v>
          </cell>
          <cell r="F1418" t="str">
            <v xml:space="preserve"> ESC. ADVENTISTA</v>
          </cell>
          <cell r="G1418" t="str">
            <v xml:space="preserve"> PARTICULAR</v>
          </cell>
          <cell r="H1418" t="str">
            <v xml:space="preserve"> Urbana</v>
          </cell>
          <cell r="I1418" t="str">
            <v>MULTIGRADO</v>
          </cell>
          <cell r="J1418" t="str">
            <v>TRADICIONAL</v>
          </cell>
        </row>
        <row r="1419">
          <cell r="A1419">
            <v>7294</v>
          </cell>
          <cell r="B1419" t="str">
            <v xml:space="preserve"> DARIï¿½N</v>
          </cell>
          <cell r="C1419" t="str">
            <v xml:space="preserve"> DARIÃ‰N</v>
          </cell>
          <cell r="D1419" t="str">
            <v xml:space="preserve"> PINOGANA</v>
          </cell>
          <cell r="E1419" t="str">
            <v xml:space="preserve"> METETÃ</v>
          </cell>
          <cell r="F1419" t="str">
            <v xml:space="preserve"> ESC. MARHABA</v>
          </cell>
          <cell r="G1419" t="str">
            <v xml:space="preserve"> PARTICULAR</v>
          </cell>
          <cell r="H1419" t="str">
            <v xml:space="preserve"> Rural</v>
          </cell>
          <cell r="I1419" t="str">
            <v>MULTIGRADO</v>
          </cell>
          <cell r="J1419" t="str">
            <v>TRADICIONAL</v>
          </cell>
        </row>
        <row r="1420">
          <cell r="A1420">
            <v>15020</v>
          </cell>
          <cell r="B1420" t="str">
            <v xml:space="preserve"> DARIï¿½N</v>
          </cell>
          <cell r="C1420" t="str">
            <v xml:space="preserve"> DARIEN</v>
          </cell>
          <cell r="D1420" t="str">
            <v xml:space="preserve"> CHEPIGANA</v>
          </cell>
          <cell r="E1420" t="str">
            <v xml:space="preserve"> RIO CONGO</v>
          </cell>
          <cell r="F1420" t="str">
            <v xml:space="preserve"> EL PUERTO</v>
          </cell>
          <cell r="G1420" t="str">
            <v xml:space="preserve"> PUBLICA</v>
          </cell>
          <cell r="H1420" t="str">
            <v xml:space="preserve"> Rural</v>
          </cell>
          <cell r="I1420" t="str">
            <v>MULTIGRADO</v>
          </cell>
          <cell r="J1420" t="str">
            <v>TRADICIONAL</v>
          </cell>
        </row>
        <row r="1421">
          <cell r="A1421">
            <v>15021</v>
          </cell>
          <cell r="B1421" t="str">
            <v xml:space="preserve"> DARIï¿½N</v>
          </cell>
          <cell r="C1421" t="str">
            <v xml:space="preserve"> DARIEN</v>
          </cell>
          <cell r="D1421" t="str">
            <v xml:space="preserve"> PINOGANA</v>
          </cell>
          <cell r="E1421" t="str">
            <v xml:space="preserve"> YAVIZA</v>
          </cell>
          <cell r="F1421" t="str">
            <v xml:space="preserve"> NUEVO BIJAO</v>
          </cell>
          <cell r="G1421" t="str">
            <v xml:space="preserve"> PUBLICA</v>
          </cell>
          <cell r="H1421" t="str">
            <v xml:space="preserve"> Rural</v>
          </cell>
          <cell r="I1421" t="str">
            <v>MULTIGRADO</v>
          </cell>
          <cell r="J1421" t="str">
            <v>TRADICIONAL</v>
          </cell>
        </row>
        <row r="1422">
          <cell r="A1422">
            <v>15022</v>
          </cell>
          <cell r="B1422" t="str">
            <v xml:space="preserve"> DARIï¿½N</v>
          </cell>
          <cell r="C1422" t="str">
            <v xml:space="preserve"> DARIEN</v>
          </cell>
          <cell r="D1422" t="str">
            <v xml:space="preserve"> CHEPIGANA</v>
          </cell>
          <cell r="E1422" t="str">
            <v xml:space="preserve"> RIO CONGO</v>
          </cell>
          <cell r="F1422" t="str">
            <v xml:space="preserve"> VILLA FLOR</v>
          </cell>
          <cell r="G1422" t="str">
            <v xml:space="preserve"> PUBLICA</v>
          </cell>
          <cell r="H1422" t="str">
            <v xml:space="preserve"> Indigena</v>
          </cell>
          <cell r="I1422" t="str">
            <v>MULTIGRADO</v>
          </cell>
          <cell r="J1422" t="str">
            <v>TRADICIONAL</v>
          </cell>
        </row>
        <row r="1423">
          <cell r="A1423">
            <v>15029</v>
          </cell>
          <cell r="B1423" t="str">
            <v xml:space="preserve"> DARIï¿½N</v>
          </cell>
          <cell r="C1423" t="str">
            <v xml:space="preserve"> DARIEN</v>
          </cell>
          <cell r="D1423" t="str">
            <v xml:space="preserve"> CHEPIGANA</v>
          </cell>
          <cell r="E1423" t="str">
            <v xml:space="preserve"> JAQUE</v>
          </cell>
          <cell r="F1423" t="str">
            <v xml:space="preserve"> LLANO BONITO DE JAQUE</v>
          </cell>
          <cell r="G1423" t="str">
            <v xml:space="preserve"> PUBLICA</v>
          </cell>
          <cell r="H1423" t="str">
            <v xml:space="preserve"> Indigena</v>
          </cell>
          <cell r="I1423" t="str">
            <v>MULTIGRADO</v>
          </cell>
          <cell r="J1423" t="str">
            <v>TRADICIONAL</v>
          </cell>
        </row>
        <row r="1424">
          <cell r="A1424">
            <v>2468</v>
          </cell>
          <cell r="B1424" t="str">
            <v xml:space="preserve"> HERRERA</v>
          </cell>
          <cell r="C1424" t="str">
            <v xml:space="preserve"> HERRERA</v>
          </cell>
          <cell r="D1424" t="str">
            <v xml:space="preserve"> CHITRÃ‰</v>
          </cell>
          <cell r="E1424" t="str">
            <v xml:space="preserve"> LLANO BONITO</v>
          </cell>
          <cell r="F1424" t="str">
            <v xml:space="preserve"> ESC. EVELIO D. CARRIZO</v>
          </cell>
          <cell r="G1424" t="str">
            <v xml:space="preserve"> PUBLICA</v>
          </cell>
          <cell r="H1424" t="str">
            <v xml:space="preserve"> Urbana</v>
          </cell>
          <cell r="I1424" t="str">
            <v>UNIGRADO</v>
          </cell>
          <cell r="J1424" t="str">
            <v>TRADICIONAL</v>
          </cell>
        </row>
        <row r="1425">
          <cell r="A1425">
            <v>2475</v>
          </cell>
          <cell r="B1425" t="str">
            <v xml:space="preserve"> HERRERA</v>
          </cell>
          <cell r="C1425" t="str">
            <v xml:space="preserve"> HERRERA</v>
          </cell>
          <cell r="D1425" t="str">
            <v xml:space="preserve"> CHITRÃ‰</v>
          </cell>
          <cell r="E1425" t="str">
            <v xml:space="preserve"> CHITRÃ‰</v>
          </cell>
          <cell r="F1425" t="str">
            <v xml:space="preserve"> COL. JOSE D. CRESPO</v>
          </cell>
          <cell r="G1425" t="str">
            <v xml:space="preserve"> PUBLICA</v>
          </cell>
          <cell r="H1425" t="str">
            <v xml:space="preserve"> Urbana</v>
          </cell>
          <cell r="I1425" t="str">
            <v>UNIGRADO</v>
          </cell>
          <cell r="J1425" t="str">
            <v>TRADICIONAL</v>
          </cell>
        </row>
        <row r="1426">
          <cell r="A1426">
            <v>2482</v>
          </cell>
          <cell r="B1426" t="str">
            <v xml:space="preserve"> HERRERA</v>
          </cell>
          <cell r="C1426" t="str">
            <v xml:space="preserve"> HERRERA</v>
          </cell>
          <cell r="D1426" t="str">
            <v xml:space="preserve"> CHITRÃ‰</v>
          </cell>
          <cell r="E1426" t="str">
            <v xml:space="preserve"> SAN JUAN BAUTISTA</v>
          </cell>
          <cell r="F1426" t="str">
            <v xml:space="preserve"> ESC. TOMAS HERRERA</v>
          </cell>
          <cell r="G1426" t="str">
            <v xml:space="preserve"> PUBLICA</v>
          </cell>
          <cell r="H1426" t="str">
            <v xml:space="preserve"> Urbana</v>
          </cell>
          <cell r="I1426" t="str">
            <v>UNIGRADO</v>
          </cell>
          <cell r="J1426" t="str">
            <v>TRADICIONAL</v>
          </cell>
        </row>
        <row r="1427">
          <cell r="A1427">
            <v>2483</v>
          </cell>
          <cell r="B1427" t="str">
            <v xml:space="preserve"> HERRERA</v>
          </cell>
          <cell r="C1427" t="str">
            <v xml:space="preserve"> HERRERA</v>
          </cell>
          <cell r="D1427" t="str">
            <v xml:space="preserve"> CHITRÃ‰</v>
          </cell>
          <cell r="E1427" t="str">
            <v xml:space="preserve"> CHITRÃ‰</v>
          </cell>
          <cell r="F1427" t="str">
            <v xml:space="preserve"> ESC. JUAN T. DEL BUSTO</v>
          </cell>
          <cell r="G1427" t="str">
            <v xml:space="preserve"> PUBLICA</v>
          </cell>
          <cell r="H1427" t="str">
            <v xml:space="preserve"> Urbana</v>
          </cell>
          <cell r="I1427" t="str">
            <v>UNIGRADO</v>
          </cell>
          <cell r="J1427" t="str">
            <v>TRADICIONAL</v>
          </cell>
        </row>
        <row r="1428">
          <cell r="A1428">
            <v>2484</v>
          </cell>
          <cell r="B1428" t="str">
            <v xml:space="preserve"> HERRERA</v>
          </cell>
          <cell r="C1428" t="str">
            <v xml:space="preserve"> HERRERA</v>
          </cell>
          <cell r="D1428" t="str">
            <v xml:space="preserve"> CHITRÃ‰</v>
          </cell>
          <cell r="E1428" t="str">
            <v xml:space="preserve"> LLANO BONITO</v>
          </cell>
          <cell r="F1428" t="str">
            <v xml:space="preserve"> ESC. ENEIDA M. DE CASTILLERO</v>
          </cell>
          <cell r="G1428" t="str">
            <v xml:space="preserve"> PUBLICA</v>
          </cell>
          <cell r="H1428" t="str">
            <v xml:space="preserve"> Urbana</v>
          </cell>
          <cell r="I1428" t="str">
            <v>UNIGRADO</v>
          </cell>
          <cell r="J1428" t="str">
            <v>TRADICIONAL</v>
          </cell>
        </row>
        <row r="1429">
          <cell r="A1429">
            <v>2488</v>
          </cell>
          <cell r="B1429" t="str">
            <v xml:space="preserve"> HERRERA</v>
          </cell>
          <cell r="C1429" t="str">
            <v xml:space="preserve"> HERRERA</v>
          </cell>
          <cell r="D1429" t="str">
            <v xml:space="preserve"> CHITRÃ‰</v>
          </cell>
          <cell r="E1429" t="str">
            <v xml:space="preserve"> SAN JUAN BAUTISTA</v>
          </cell>
          <cell r="F1429" t="str">
            <v xml:space="preserve"> ESC. HIPOLITO PEREZ TELLO</v>
          </cell>
          <cell r="G1429" t="str">
            <v xml:space="preserve"> PUBLICA</v>
          </cell>
          <cell r="H1429" t="str">
            <v xml:space="preserve"> Urbana</v>
          </cell>
          <cell r="I1429" t="str">
            <v>UNIGRADO</v>
          </cell>
          <cell r="J1429" t="str">
            <v>TRADICIONAL</v>
          </cell>
        </row>
        <row r="1430">
          <cell r="A1430">
            <v>2489</v>
          </cell>
          <cell r="B1430" t="str">
            <v xml:space="preserve"> HERRERA</v>
          </cell>
          <cell r="C1430" t="str">
            <v xml:space="preserve"> HERRERA</v>
          </cell>
          <cell r="D1430" t="str">
            <v xml:space="preserve"> CHITRÃ‰</v>
          </cell>
          <cell r="E1430" t="str">
            <v xml:space="preserve"> LA ARENA</v>
          </cell>
          <cell r="F1430" t="str">
            <v xml:space="preserve"> C.E.B.G. PRESIDENTE JOHN F. KENNEDY</v>
          </cell>
          <cell r="G1430" t="str">
            <v xml:space="preserve"> PUBLICA</v>
          </cell>
          <cell r="H1430" t="str">
            <v xml:space="preserve"> Urbana</v>
          </cell>
          <cell r="I1430" t="str">
            <v>UNIGRADO</v>
          </cell>
          <cell r="J1430" t="str">
            <v>TRADICIONAL</v>
          </cell>
        </row>
        <row r="1431">
          <cell r="A1431">
            <v>2492</v>
          </cell>
          <cell r="B1431" t="str">
            <v xml:space="preserve"> HERRERA</v>
          </cell>
          <cell r="C1431" t="str">
            <v xml:space="preserve"> HERRERA</v>
          </cell>
          <cell r="D1431" t="str">
            <v xml:space="preserve"> CHITRÃ‰</v>
          </cell>
          <cell r="E1431" t="str">
            <v xml:space="preserve"> MONAGRILLO</v>
          </cell>
          <cell r="F1431" t="str">
            <v xml:space="preserve"> ESC. BOCA DE PARITA</v>
          </cell>
          <cell r="G1431" t="str">
            <v xml:space="preserve"> PUBLICA</v>
          </cell>
          <cell r="H1431" t="str">
            <v xml:space="preserve"> Urbana</v>
          </cell>
          <cell r="I1431" t="str">
            <v>UNIGRADO</v>
          </cell>
          <cell r="J1431" t="str">
            <v>TRADICIONAL</v>
          </cell>
        </row>
        <row r="1432">
          <cell r="A1432">
            <v>2493</v>
          </cell>
          <cell r="B1432" t="str">
            <v xml:space="preserve"> HERRERA</v>
          </cell>
          <cell r="C1432" t="str">
            <v xml:space="preserve"> HERRERA</v>
          </cell>
          <cell r="D1432" t="str">
            <v xml:space="preserve"> CHITRÃ‰</v>
          </cell>
          <cell r="E1432" t="str">
            <v xml:space="preserve"> MONAGRILLO</v>
          </cell>
          <cell r="F1432" t="str">
            <v xml:space="preserve"> COL. PADRE SEGUNDO FAMILIAR CANO</v>
          </cell>
          <cell r="G1432" t="str">
            <v xml:space="preserve"> PUBLICA</v>
          </cell>
          <cell r="H1432" t="str">
            <v xml:space="preserve"> Urbana</v>
          </cell>
          <cell r="I1432" t="str">
            <v>UNIGRADO</v>
          </cell>
          <cell r="J1432" t="str">
            <v>TRADICIONAL</v>
          </cell>
        </row>
        <row r="1433">
          <cell r="A1433">
            <v>2496</v>
          </cell>
          <cell r="B1433" t="str">
            <v xml:space="preserve"> HERRERA</v>
          </cell>
          <cell r="C1433" t="str">
            <v xml:space="preserve"> HERRERA</v>
          </cell>
          <cell r="D1433" t="str">
            <v xml:space="preserve"> CHITRÃ‰</v>
          </cell>
          <cell r="E1433" t="str">
            <v xml:space="preserve"> MONAGRILLO</v>
          </cell>
          <cell r="F1433" t="str">
            <v xml:space="preserve"> ESC. SERGIO PEREZ DELGADO</v>
          </cell>
          <cell r="G1433" t="str">
            <v xml:space="preserve"> PUBLICA</v>
          </cell>
          <cell r="H1433" t="str">
            <v xml:space="preserve"> Urbana</v>
          </cell>
          <cell r="I1433" t="str">
            <v>UNIGRADO</v>
          </cell>
          <cell r="J1433" t="str">
            <v>TRADICIONAL</v>
          </cell>
        </row>
        <row r="1434">
          <cell r="A1434">
            <v>2498</v>
          </cell>
          <cell r="B1434" t="str">
            <v xml:space="preserve"> HERRERA</v>
          </cell>
          <cell r="C1434" t="str">
            <v xml:space="preserve"> HERRERA</v>
          </cell>
          <cell r="D1434" t="str">
            <v xml:space="preserve"> LAS MINAS</v>
          </cell>
          <cell r="E1434" t="str">
            <v xml:space="preserve"> LAS MINAS </v>
          </cell>
          <cell r="F1434" t="str">
            <v xml:space="preserve"> ESC. GLORIELA N. BARRIA</v>
          </cell>
          <cell r="G1434" t="str">
            <v xml:space="preserve"> PUBLICA</v>
          </cell>
          <cell r="H1434" t="str">
            <v xml:space="preserve"> Rural</v>
          </cell>
          <cell r="I1434" t="str">
            <v>UNIGRADO</v>
          </cell>
          <cell r="J1434" t="str">
            <v>TRADICIONAL</v>
          </cell>
        </row>
        <row r="1435">
          <cell r="A1435">
            <v>2499</v>
          </cell>
          <cell r="B1435" t="str">
            <v xml:space="preserve"> HERRERA</v>
          </cell>
          <cell r="C1435" t="str">
            <v xml:space="preserve"> HERRERA</v>
          </cell>
          <cell r="D1435" t="str">
            <v xml:space="preserve"> LAS MINAS</v>
          </cell>
          <cell r="E1435" t="str">
            <v xml:space="preserve"> LAS MINAS </v>
          </cell>
          <cell r="F1435" t="str">
            <v xml:space="preserve"> ESC. CERRO GORDO</v>
          </cell>
          <cell r="G1435" t="str">
            <v xml:space="preserve"> PUBLICA</v>
          </cell>
          <cell r="H1435" t="str">
            <v xml:space="preserve"> Rural</v>
          </cell>
          <cell r="I1435" t="str">
            <v>MULTIGRADO</v>
          </cell>
          <cell r="J1435" t="str">
            <v>TRADICIONAL</v>
          </cell>
        </row>
        <row r="1436">
          <cell r="A1436">
            <v>2500</v>
          </cell>
          <cell r="B1436" t="str">
            <v xml:space="preserve"> HERRERA</v>
          </cell>
          <cell r="C1436" t="str">
            <v xml:space="preserve"> HERRERA</v>
          </cell>
          <cell r="D1436" t="str">
            <v xml:space="preserve"> LAS MINAS</v>
          </cell>
          <cell r="E1436" t="str">
            <v xml:space="preserve"> LAS MINAS </v>
          </cell>
          <cell r="F1436" t="str">
            <v xml:space="preserve"> ESC. LA CALIDONIA</v>
          </cell>
          <cell r="G1436" t="str">
            <v xml:space="preserve"> PUBLICA</v>
          </cell>
          <cell r="H1436" t="str">
            <v xml:space="preserve"> Rural</v>
          </cell>
          <cell r="I1436" t="str">
            <v>MULTIGRADO</v>
          </cell>
          <cell r="J1436" t="str">
            <v>TRADICIONAL</v>
          </cell>
        </row>
        <row r="1437">
          <cell r="A1437">
            <v>2501</v>
          </cell>
          <cell r="B1437" t="str">
            <v xml:space="preserve"> HERRERA</v>
          </cell>
          <cell r="C1437" t="str">
            <v xml:space="preserve"> HERRERA</v>
          </cell>
          <cell r="D1437" t="str">
            <v xml:space="preserve"> LAS MINAS</v>
          </cell>
          <cell r="E1437" t="str">
            <v xml:space="preserve"> EL TORO</v>
          </cell>
          <cell r="F1437" t="str">
            <v xml:space="preserve"> ESC. LA PENA DE TEBARIO</v>
          </cell>
          <cell r="G1437" t="str">
            <v xml:space="preserve"> PUBLICA</v>
          </cell>
          <cell r="H1437" t="str">
            <v xml:space="preserve"> Rural</v>
          </cell>
          <cell r="I1437" t="str">
            <v>MULTIGRADO</v>
          </cell>
          <cell r="J1437" t="str">
            <v>TRADICIONAL</v>
          </cell>
        </row>
        <row r="1438">
          <cell r="A1438">
            <v>2502</v>
          </cell>
          <cell r="B1438" t="str">
            <v xml:space="preserve"> HERRERA</v>
          </cell>
          <cell r="C1438" t="str">
            <v xml:space="preserve"> HERRERA</v>
          </cell>
          <cell r="D1438" t="str">
            <v xml:space="preserve"> LAS MINAS</v>
          </cell>
          <cell r="E1438" t="str">
            <v xml:space="preserve"> CHEPO</v>
          </cell>
          <cell r="F1438" t="str">
            <v xml:space="preserve"> ESC. RIO VIEJO</v>
          </cell>
          <cell r="G1438" t="str">
            <v xml:space="preserve"> PUBLICA</v>
          </cell>
          <cell r="H1438" t="str">
            <v xml:space="preserve"> Rural</v>
          </cell>
          <cell r="I1438" t="str">
            <v>MULTIGRADO</v>
          </cell>
          <cell r="J1438" t="str">
            <v>TRADICIONAL</v>
          </cell>
        </row>
        <row r="1439">
          <cell r="A1439">
            <v>2507</v>
          </cell>
          <cell r="B1439" t="str">
            <v xml:space="preserve"> HERRERA</v>
          </cell>
          <cell r="C1439" t="str">
            <v xml:space="preserve"> HERRERA</v>
          </cell>
          <cell r="D1439" t="str">
            <v xml:space="preserve"> LAS MINAS</v>
          </cell>
          <cell r="E1439" t="str">
            <v xml:space="preserve"> LAS MINAS </v>
          </cell>
          <cell r="F1439" t="str">
            <v xml:space="preserve"> ESC. LOS PINTOS</v>
          </cell>
          <cell r="G1439" t="str">
            <v xml:space="preserve"> PUBLICA</v>
          </cell>
          <cell r="H1439" t="str">
            <v xml:space="preserve"> Rural</v>
          </cell>
          <cell r="I1439" t="str">
            <v>MULTIGRADO</v>
          </cell>
          <cell r="J1439" t="str">
            <v>TRADICIONAL</v>
          </cell>
        </row>
        <row r="1440">
          <cell r="A1440">
            <v>2508</v>
          </cell>
          <cell r="B1440" t="str">
            <v xml:space="preserve"> HERRERA</v>
          </cell>
          <cell r="C1440" t="str">
            <v xml:space="preserve"> HERRERA</v>
          </cell>
          <cell r="D1440" t="str">
            <v xml:space="preserve"> LAS MINAS</v>
          </cell>
          <cell r="E1440" t="str">
            <v xml:space="preserve"> LAS MINAS </v>
          </cell>
          <cell r="F1440" t="str">
            <v xml:space="preserve"> ESC. LA CUCHILLA</v>
          </cell>
          <cell r="G1440" t="str">
            <v xml:space="preserve"> PUBLICA</v>
          </cell>
          <cell r="H1440" t="str">
            <v xml:space="preserve"> Rural</v>
          </cell>
          <cell r="I1440" t="str">
            <v>MULTIGRADO</v>
          </cell>
          <cell r="J1440" t="str">
            <v>TRADICIONAL</v>
          </cell>
        </row>
        <row r="1441">
          <cell r="A1441">
            <v>2509</v>
          </cell>
          <cell r="B1441" t="str">
            <v xml:space="preserve"> HERRERA</v>
          </cell>
          <cell r="C1441" t="str">
            <v xml:space="preserve"> HERRERA</v>
          </cell>
          <cell r="D1441" t="str">
            <v xml:space="preserve"> LAS MINAS</v>
          </cell>
          <cell r="E1441" t="str">
            <v xml:space="preserve"> CHEPO</v>
          </cell>
          <cell r="F1441" t="str">
            <v xml:space="preserve"> ESC. FILO LLANO</v>
          </cell>
          <cell r="G1441" t="str">
            <v xml:space="preserve"> PUBLICA</v>
          </cell>
          <cell r="H1441" t="str">
            <v xml:space="preserve"> Rural</v>
          </cell>
          <cell r="I1441" t="str">
            <v>MULTIGRADO</v>
          </cell>
          <cell r="J1441" t="str">
            <v>TRADICIONAL</v>
          </cell>
        </row>
        <row r="1442">
          <cell r="A1442">
            <v>2510</v>
          </cell>
          <cell r="B1442" t="str">
            <v xml:space="preserve"> HERRERA</v>
          </cell>
          <cell r="C1442" t="str">
            <v xml:space="preserve"> HERRERA</v>
          </cell>
          <cell r="D1442" t="str">
            <v xml:space="preserve"> LAS MINAS</v>
          </cell>
          <cell r="E1442" t="str">
            <v xml:space="preserve"> CHEPO</v>
          </cell>
          <cell r="F1442" t="str">
            <v xml:space="preserve"> ESC. LA DESBARRANCADA</v>
          </cell>
          <cell r="G1442" t="str">
            <v xml:space="preserve"> PUBLICA</v>
          </cell>
          <cell r="H1442" t="str">
            <v xml:space="preserve"> Rural</v>
          </cell>
          <cell r="I1442" t="str">
            <v>MULTIGRADO</v>
          </cell>
          <cell r="J1442" t="str">
            <v>MULTIGRADO</v>
          </cell>
        </row>
        <row r="1443">
          <cell r="A1443">
            <v>2512</v>
          </cell>
          <cell r="B1443" t="str">
            <v xml:space="preserve"> HERRERA</v>
          </cell>
          <cell r="C1443" t="str">
            <v xml:space="preserve"> HERRERA</v>
          </cell>
          <cell r="D1443" t="str">
            <v xml:space="preserve"> LAS MINAS</v>
          </cell>
          <cell r="E1443" t="str">
            <v xml:space="preserve"> CHEPO</v>
          </cell>
          <cell r="F1443" t="str">
            <v xml:space="preserve"> ESC. LA SONADORA</v>
          </cell>
          <cell r="G1443" t="str">
            <v xml:space="preserve"> PUBLICA</v>
          </cell>
          <cell r="H1443" t="str">
            <v xml:space="preserve"> Rural</v>
          </cell>
          <cell r="I1443" t="str">
            <v>MULTIGRADO</v>
          </cell>
          <cell r="J1443" t="str">
            <v>TRADICIONAL</v>
          </cell>
        </row>
        <row r="1444">
          <cell r="A1444">
            <v>2513</v>
          </cell>
          <cell r="B1444" t="str">
            <v xml:space="preserve"> HERRERA</v>
          </cell>
          <cell r="C1444" t="str">
            <v xml:space="preserve"> HERRERA</v>
          </cell>
          <cell r="D1444" t="str">
            <v xml:space="preserve"> LAS MINAS</v>
          </cell>
          <cell r="E1444" t="str">
            <v xml:space="preserve"> CHEPO</v>
          </cell>
          <cell r="F1444" t="str">
            <v xml:space="preserve"> ESC. EL JACINTO</v>
          </cell>
          <cell r="G1444" t="str">
            <v xml:space="preserve"> PUBLICA</v>
          </cell>
          <cell r="H1444" t="str">
            <v xml:space="preserve"> Rural</v>
          </cell>
          <cell r="I1444" t="str">
            <v>MULTIGRADO</v>
          </cell>
          <cell r="J1444" t="str">
            <v>TRADICIONAL</v>
          </cell>
        </row>
        <row r="1445">
          <cell r="A1445">
            <v>2514</v>
          </cell>
          <cell r="B1445" t="str">
            <v xml:space="preserve"> HERRERA</v>
          </cell>
          <cell r="C1445" t="str">
            <v xml:space="preserve"> HERRERA</v>
          </cell>
          <cell r="D1445" t="str">
            <v xml:space="preserve"> LAS MINAS</v>
          </cell>
          <cell r="E1445" t="str">
            <v xml:space="preserve"> CHEPO</v>
          </cell>
          <cell r="F1445" t="str">
            <v xml:space="preserve"> ESC. LAS PLAYITAS</v>
          </cell>
          <cell r="G1445" t="str">
            <v xml:space="preserve"> PUBLICA</v>
          </cell>
          <cell r="H1445" t="str">
            <v xml:space="preserve"> Rural</v>
          </cell>
          <cell r="I1445" t="str">
            <v>MULTIGRADO</v>
          </cell>
          <cell r="J1445" t="str">
            <v>TRADICIONAL</v>
          </cell>
        </row>
        <row r="1446">
          <cell r="A1446">
            <v>2515</v>
          </cell>
          <cell r="B1446" t="str">
            <v xml:space="preserve"> HERRERA</v>
          </cell>
          <cell r="C1446" t="str">
            <v xml:space="preserve"> HERRERA</v>
          </cell>
          <cell r="D1446" t="str">
            <v xml:space="preserve"> LAS MINAS</v>
          </cell>
          <cell r="E1446" t="str">
            <v xml:space="preserve"> CHEPO</v>
          </cell>
          <cell r="F1446" t="str">
            <v xml:space="preserve"> C.E.B.G. DE CHEPO</v>
          </cell>
          <cell r="G1446" t="str">
            <v xml:space="preserve"> PUBLICA</v>
          </cell>
          <cell r="H1446" t="str">
            <v xml:space="preserve"> Rural</v>
          </cell>
          <cell r="I1446" t="str">
            <v>MULTIGRADO</v>
          </cell>
          <cell r="J1446" t="str">
            <v>TRADICIONAL</v>
          </cell>
        </row>
        <row r="1447">
          <cell r="A1447">
            <v>2516</v>
          </cell>
          <cell r="B1447" t="str">
            <v xml:space="preserve"> HERRERA</v>
          </cell>
          <cell r="C1447" t="str">
            <v xml:space="preserve"> HERRERA</v>
          </cell>
          <cell r="D1447" t="str">
            <v xml:space="preserve"> LAS MINAS</v>
          </cell>
          <cell r="E1447" t="str">
            <v xml:space="preserve"> CHEPO</v>
          </cell>
          <cell r="F1447" t="str">
            <v xml:space="preserve"> ESC. RIO NEGRO</v>
          </cell>
          <cell r="G1447" t="str">
            <v xml:space="preserve"> PUBLICA</v>
          </cell>
          <cell r="H1447" t="str">
            <v xml:space="preserve"> Rural</v>
          </cell>
          <cell r="I1447" t="str">
            <v>MULTIGRADO</v>
          </cell>
          <cell r="J1447" t="str">
            <v>TRADICIONAL</v>
          </cell>
        </row>
        <row r="1448">
          <cell r="A1448">
            <v>2518</v>
          </cell>
          <cell r="B1448" t="str">
            <v xml:space="preserve"> HERRERA</v>
          </cell>
          <cell r="C1448" t="str">
            <v xml:space="preserve"> HERRERA</v>
          </cell>
          <cell r="D1448" t="str">
            <v xml:space="preserve"> LAS MINAS</v>
          </cell>
          <cell r="E1448" t="str">
            <v xml:space="preserve"> CHUMICAL</v>
          </cell>
          <cell r="F1448" t="str">
            <v xml:space="preserve"> ESC. EL CHUMICAL</v>
          </cell>
          <cell r="G1448" t="str">
            <v xml:space="preserve"> PUBLICA</v>
          </cell>
          <cell r="H1448" t="str">
            <v xml:space="preserve"> Rural</v>
          </cell>
          <cell r="I1448" t="str">
            <v>MULTIGRADO</v>
          </cell>
          <cell r="J1448" t="str">
            <v>TRADICIONAL</v>
          </cell>
        </row>
        <row r="1449">
          <cell r="A1449">
            <v>2520</v>
          </cell>
          <cell r="B1449" t="str">
            <v xml:space="preserve"> HERRERA</v>
          </cell>
          <cell r="C1449" t="str">
            <v xml:space="preserve"> HERRERA</v>
          </cell>
          <cell r="D1449" t="str">
            <v xml:space="preserve"> LAS MINAS</v>
          </cell>
          <cell r="E1449" t="str">
            <v xml:space="preserve"> EL TORO</v>
          </cell>
          <cell r="F1449" t="str">
            <v xml:space="preserve"> ESC. EL MAURE</v>
          </cell>
          <cell r="G1449" t="str">
            <v xml:space="preserve"> PUBLICA</v>
          </cell>
          <cell r="H1449" t="str">
            <v xml:space="preserve"> Rural</v>
          </cell>
          <cell r="I1449" t="str">
            <v>MULTIGRADO</v>
          </cell>
          <cell r="J1449" t="str">
            <v>TRADICIONAL</v>
          </cell>
        </row>
        <row r="1450">
          <cell r="A1450">
            <v>2522</v>
          </cell>
          <cell r="B1450" t="str">
            <v xml:space="preserve"> HERRERA</v>
          </cell>
          <cell r="C1450" t="str">
            <v xml:space="preserve"> HERRERA</v>
          </cell>
          <cell r="D1450" t="str">
            <v xml:space="preserve"> LAS MINAS</v>
          </cell>
          <cell r="E1450" t="str">
            <v xml:space="preserve"> EL TORO</v>
          </cell>
          <cell r="F1450" t="str">
            <v xml:space="preserve"> ESC. EL TORO</v>
          </cell>
          <cell r="G1450" t="str">
            <v xml:space="preserve"> PUBLICA</v>
          </cell>
          <cell r="H1450" t="str">
            <v xml:space="preserve"> Rural</v>
          </cell>
          <cell r="I1450" t="str">
            <v>MULTIGRADO</v>
          </cell>
          <cell r="J1450" t="str">
            <v>TRADICIONAL</v>
          </cell>
        </row>
        <row r="1451">
          <cell r="A1451">
            <v>2524</v>
          </cell>
          <cell r="B1451" t="str">
            <v xml:space="preserve"> HERRERA</v>
          </cell>
          <cell r="C1451" t="str">
            <v xml:space="preserve"> HERRERA</v>
          </cell>
          <cell r="D1451" t="str">
            <v xml:space="preserve"> LAS MINAS</v>
          </cell>
          <cell r="E1451" t="str">
            <v xml:space="preserve"> EL TORO</v>
          </cell>
          <cell r="F1451" t="str">
            <v xml:space="preserve"> ESC. EL PLATITO</v>
          </cell>
          <cell r="G1451" t="str">
            <v xml:space="preserve"> PUBLICA</v>
          </cell>
          <cell r="H1451" t="str">
            <v xml:space="preserve"> Rural</v>
          </cell>
          <cell r="I1451" t="str">
            <v>MULTIGRADO</v>
          </cell>
          <cell r="J1451" t="str">
            <v>TRADICIONAL</v>
          </cell>
        </row>
        <row r="1452">
          <cell r="A1452">
            <v>2525</v>
          </cell>
          <cell r="B1452" t="str">
            <v xml:space="preserve"> HERRERA</v>
          </cell>
          <cell r="C1452" t="str">
            <v xml:space="preserve"> HERRERA</v>
          </cell>
          <cell r="D1452" t="str">
            <v xml:space="preserve"> LAS MINAS</v>
          </cell>
          <cell r="E1452" t="str">
            <v xml:space="preserve"> EL TORO</v>
          </cell>
          <cell r="F1452" t="str">
            <v xml:space="preserve"> ESC. EL CASTILLO</v>
          </cell>
          <cell r="G1452" t="str">
            <v xml:space="preserve"> PUBLICA</v>
          </cell>
          <cell r="H1452" t="str">
            <v xml:space="preserve"> Rural</v>
          </cell>
          <cell r="I1452" t="str">
            <v>MULTIGRADO</v>
          </cell>
          <cell r="J1452" t="str">
            <v>TRADICIONAL</v>
          </cell>
        </row>
        <row r="1453">
          <cell r="A1453">
            <v>2526</v>
          </cell>
          <cell r="B1453" t="str">
            <v xml:space="preserve"> HERRERA</v>
          </cell>
          <cell r="C1453" t="str">
            <v xml:space="preserve"> HERRERA</v>
          </cell>
          <cell r="D1453" t="str">
            <v xml:space="preserve"> LAS MINAS</v>
          </cell>
          <cell r="E1453" t="str">
            <v xml:space="preserve"> LEONES</v>
          </cell>
          <cell r="F1453" t="str">
            <v xml:space="preserve"> ESC. LA PEÃ‘A</v>
          </cell>
          <cell r="G1453" t="str">
            <v xml:space="preserve"> PUBLICA</v>
          </cell>
          <cell r="H1453" t="str">
            <v xml:space="preserve"> Rural</v>
          </cell>
          <cell r="I1453" t="str">
            <v>MULTIGRADO</v>
          </cell>
          <cell r="J1453" t="str">
            <v>TRADICIONAL</v>
          </cell>
        </row>
        <row r="1454">
          <cell r="A1454">
            <v>2527</v>
          </cell>
          <cell r="B1454" t="str">
            <v xml:space="preserve"> HERRERA</v>
          </cell>
          <cell r="C1454" t="str">
            <v xml:space="preserve"> HERRERA</v>
          </cell>
          <cell r="D1454" t="str">
            <v xml:space="preserve"> LAS MINAS</v>
          </cell>
          <cell r="E1454" t="str">
            <v xml:space="preserve"> LEONES</v>
          </cell>
          <cell r="F1454" t="str">
            <v xml:space="preserve"> ESC. LAS LAJAS</v>
          </cell>
          <cell r="G1454" t="str">
            <v xml:space="preserve"> PUBLICA</v>
          </cell>
          <cell r="H1454" t="str">
            <v xml:space="preserve"> Rural</v>
          </cell>
          <cell r="I1454" t="str">
            <v>MULTIGRADO</v>
          </cell>
          <cell r="J1454" t="str">
            <v>TRADICIONAL</v>
          </cell>
        </row>
        <row r="1455">
          <cell r="A1455">
            <v>2528</v>
          </cell>
          <cell r="B1455" t="str">
            <v xml:space="preserve"> HERRERA</v>
          </cell>
          <cell r="C1455" t="str">
            <v xml:space="preserve"> HERRERA</v>
          </cell>
          <cell r="D1455" t="str">
            <v xml:space="preserve"> LAS MINAS</v>
          </cell>
          <cell r="E1455" t="str">
            <v xml:space="preserve"> LEONES</v>
          </cell>
          <cell r="F1455" t="str">
            <v xml:space="preserve"> ESC. LOS CEIBOS</v>
          </cell>
          <cell r="G1455" t="str">
            <v xml:space="preserve"> PUBLICA</v>
          </cell>
          <cell r="H1455" t="str">
            <v xml:space="preserve"> Rural</v>
          </cell>
          <cell r="I1455" t="str">
            <v>MULTIGRADO</v>
          </cell>
          <cell r="J1455" t="str">
            <v>TRADICIONAL</v>
          </cell>
        </row>
        <row r="1456">
          <cell r="A1456">
            <v>2529</v>
          </cell>
          <cell r="B1456" t="str">
            <v xml:space="preserve"> HERRERA</v>
          </cell>
          <cell r="C1456" t="str">
            <v xml:space="preserve"> HERRERA</v>
          </cell>
          <cell r="D1456" t="str">
            <v xml:space="preserve"> LAS MINAS</v>
          </cell>
          <cell r="E1456" t="str">
            <v xml:space="preserve"> LEONES</v>
          </cell>
          <cell r="F1456" t="str">
            <v xml:space="preserve"> ESC. LOS HELECHALES</v>
          </cell>
          <cell r="G1456" t="str">
            <v xml:space="preserve"> PUBLICA</v>
          </cell>
          <cell r="H1456" t="str">
            <v xml:space="preserve"> Rural</v>
          </cell>
          <cell r="I1456" t="str">
            <v>MULTIGRADO</v>
          </cell>
          <cell r="J1456" t="str">
            <v>TRADICIONAL</v>
          </cell>
        </row>
        <row r="1457">
          <cell r="A1457">
            <v>2530</v>
          </cell>
          <cell r="B1457" t="str">
            <v xml:space="preserve"> HERRERA</v>
          </cell>
          <cell r="C1457" t="str">
            <v xml:space="preserve"> HERRERA</v>
          </cell>
          <cell r="D1457" t="str">
            <v xml:space="preserve"> LAS MINAS</v>
          </cell>
          <cell r="E1457" t="str">
            <v xml:space="preserve"> LEONES</v>
          </cell>
          <cell r="F1457" t="str">
            <v xml:space="preserve"> ESC. LEONES</v>
          </cell>
          <cell r="G1457" t="str">
            <v xml:space="preserve"> PUBLICA</v>
          </cell>
          <cell r="H1457" t="str">
            <v xml:space="preserve"> Rural</v>
          </cell>
          <cell r="I1457" t="str">
            <v>MULTIGRADO</v>
          </cell>
          <cell r="J1457" t="str">
            <v>TRADICIONAL</v>
          </cell>
        </row>
        <row r="1458">
          <cell r="A1458">
            <v>2531</v>
          </cell>
          <cell r="B1458" t="str">
            <v xml:space="preserve"> HERRERA</v>
          </cell>
          <cell r="C1458" t="str">
            <v xml:space="preserve"> HERRERA</v>
          </cell>
          <cell r="D1458" t="str">
            <v xml:space="preserve"> LAS MINAS</v>
          </cell>
          <cell r="E1458" t="str">
            <v xml:space="preserve"> LEONES</v>
          </cell>
          <cell r="F1458" t="str">
            <v xml:space="preserve"> ESC. EL SUAY</v>
          </cell>
          <cell r="G1458" t="str">
            <v xml:space="preserve"> PUBLICA</v>
          </cell>
          <cell r="H1458" t="str">
            <v xml:space="preserve"> Rural</v>
          </cell>
          <cell r="I1458" t="str">
            <v>MULTIGRADO</v>
          </cell>
          <cell r="J1458" t="str">
            <v>TRADICIONAL</v>
          </cell>
        </row>
        <row r="1459">
          <cell r="A1459">
            <v>2532</v>
          </cell>
          <cell r="B1459" t="str">
            <v xml:space="preserve"> HERRERA</v>
          </cell>
          <cell r="C1459" t="str">
            <v xml:space="preserve"> HERRERA</v>
          </cell>
          <cell r="D1459" t="str">
            <v xml:space="preserve"> LAS MINAS</v>
          </cell>
          <cell r="E1459" t="str">
            <v xml:space="preserve"> QUEBRADA DEL ROSARIO</v>
          </cell>
          <cell r="F1459" t="str">
            <v xml:space="preserve"> ESC. LOS VIROTALES</v>
          </cell>
          <cell r="G1459" t="str">
            <v xml:space="preserve"> PUBLICA</v>
          </cell>
          <cell r="H1459" t="str">
            <v xml:space="preserve"> Rural</v>
          </cell>
          <cell r="I1459" t="str">
            <v>MULTIGRADO</v>
          </cell>
          <cell r="J1459" t="str">
            <v>TRADICIONAL</v>
          </cell>
        </row>
        <row r="1460">
          <cell r="A1460">
            <v>2533</v>
          </cell>
          <cell r="B1460" t="str">
            <v xml:space="preserve"> HERRERA</v>
          </cell>
          <cell r="C1460" t="str">
            <v xml:space="preserve"> HERRERA</v>
          </cell>
          <cell r="D1460" t="str">
            <v xml:space="preserve"> LAS MINAS</v>
          </cell>
          <cell r="E1460" t="str">
            <v xml:space="preserve"> QUEBRADA EL CIPRIAN</v>
          </cell>
          <cell r="F1460" t="str">
            <v xml:space="preserve"> ESC. LAS MATAS</v>
          </cell>
          <cell r="G1460" t="str">
            <v xml:space="preserve"> PUBLICA</v>
          </cell>
          <cell r="H1460" t="str">
            <v xml:space="preserve"> Rural</v>
          </cell>
          <cell r="I1460" t="str">
            <v>MULTIGRADO</v>
          </cell>
          <cell r="J1460" t="str">
            <v>TRADICIONAL</v>
          </cell>
        </row>
        <row r="1461">
          <cell r="A1461">
            <v>2534</v>
          </cell>
          <cell r="B1461" t="str">
            <v xml:space="preserve"> HERRERA</v>
          </cell>
          <cell r="C1461" t="str">
            <v xml:space="preserve"> HERRERA</v>
          </cell>
          <cell r="D1461" t="str">
            <v xml:space="preserve"> LAS MINAS</v>
          </cell>
          <cell r="E1461" t="str">
            <v xml:space="preserve"> QUEBRADA DEL ROSARIO</v>
          </cell>
          <cell r="F1461" t="str">
            <v xml:space="preserve"> ESC. LA HUACA</v>
          </cell>
          <cell r="G1461" t="str">
            <v xml:space="preserve"> PUBLICA</v>
          </cell>
          <cell r="H1461" t="str">
            <v xml:space="preserve"> Rural</v>
          </cell>
          <cell r="I1461" t="str">
            <v>MULTIGRADO</v>
          </cell>
          <cell r="J1461" t="str">
            <v>TRADICIONAL</v>
          </cell>
        </row>
        <row r="1462">
          <cell r="A1462">
            <v>2535</v>
          </cell>
          <cell r="B1462" t="str">
            <v xml:space="preserve"> HERRERA</v>
          </cell>
          <cell r="C1462" t="str">
            <v xml:space="preserve"> HERRERA</v>
          </cell>
          <cell r="D1462" t="str">
            <v xml:space="preserve"> LAS MINAS</v>
          </cell>
          <cell r="E1462" t="str">
            <v xml:space="preserve"> QUEBRADA EL CIPRIAN</v>
          </cell>
          <cell r="F1462" t="str">
            <v xml:space="preserve"> ESC. EL COPE</v>
          </cell>
          <cell r="G1462" t="str">
            <v xml:space="preserve"> PUBLICA</v>
          </cell>
          <cell r="H1462" t="str">
            <v xml:space="preserve"> Rural</v>
          </cell>
          <cell r="I1462" t="str">
            <v>MULTIGRADO</v>
          </cell>
          <cell r="J1462" t="str">
            <v>TRADICIONAL</v>
          </cell>
        </row>
        <row r="1463">
          <cell r="A1463">
            <v>2536</v>
          </cell>
          <cell r="B1463" t="str">
            <v xml:space="preserve"> HERRERA</v>
          </cell>
          <cell r="C1463" t="str">
            <v xml:space="preserve"> HERRERA</v>
          </cell>
          <cell r="D1463" t="str">
            <v xml:space="preserve"> LAS MINAS</v>
          </cell>
          <cell r="E1463" t="str">
            <v xml:space="preserve"> QUEBRADA DEL ROSARIO</v>
          </cell>
          <cell r="F1463" t="str">
            <v xml:space="preserve"> ESC. LAS YESCAS</v>
          </cell>
          <cell r="G1463" t="str">
            <v xml:space="preserve"> PUBLICA</v>
          </cell>
          <cell r="H1463" t="str">
            <v xml:space="preserve"> Rural</v>
          </cell>
          <cell r="I1463" t="str">
            <v>MULTIGRADO</v>
          </cell>
          <cell r="J1463" t="str">
            <v>TRADICIONAL</v>
          </cell>
        </row>
        <row r="1464">
          <cell r="A1464">
            <v>2537</v>
          </cell>
          <cell r="B1464" t="str">
            <v xml:space="preserve"> HERRERA</v>
          </cell>
          <cell r="C1464" t="str">
            <v xml:space="preserve"> HERRERA</v>
          </cell>
          <cell r="D1464" t="str">
            <v xml:space="preserve"> LAS MINAS</v>
          </cell>
          <cell r="E1464" t="str">
            <v xml:space="preserve"> QUEBRADA DEL ROSARIO</v>
          </cell>
          <cell r="F1464" t="str">
            <v xml:space="preserve"> ESC. QUEBRADA DEL ROSARIO ABAJO</v>
          </cell>
          <cell r="G1464" t="str">
            <v xml:space="preserve"> PUBLICA</v>
          </cell>
          <cell r="H1464" t="str">
            <v xml:space="preserve"> Rural</v>
          </cell>
          <cell r="I1464" t="str">
            <v>MULTIGRADO</v>
          </cell>
          <cell r="J1464" t="str">
            <v>TRADICIONAL</v>
          </cell>
        </row>
        <row r="1465">
          <cell r="A1465">
            <v>2538</v>
          </cell>
          <cell r="B1465" t="str">
            <v xml:space="preserve"> HERRERA</v>
          </cell>
          <cell r="C1465" t="str">
            <v xml:space="preserve"> HERRERA</v>
          </cell>
          <cell r="D1465" t="str">
            <v xml:space="preserve"> LAS MINAS</v>
          </cell>
          <cell r="E1465" t="str">
            <v xml:space="preserve"> QUEBRADA DEL ROSARIO</v>
          </cell>
          <cell r="F1465" t="str">
            <v xml:space="preserve"> ESC. QUEBRADA DE CANTARO</v>
          </cell>
          <cell r="G1465" t="str">
            <v xml:space="preserve"> PUBLICA</v>
          </cell>
          <cell r="H1465" t="str">
            <v xml:space="preserve"> Rural</v>
          </cell>
          <cell r="I1465" t="str">
            <v>MULTIGRADO</v>
          </cell>
          <cell r="J1465" t="str">
            <v>MULTIGRADO</v>
          </cell>
        </row>
        <row r="1466">
          <cell r="A1466">
            <v>2541</v>
          </cell>
          <cell r="B1466" t="str">
            <v xml:space="preserve"> HERRERA</v>
          </cell>
          <cell r="C1466" t="str">
            <v xml:space="preserve"> HERRERA</v>
          </cell>
          <cell r="D1466" t="str">
            <v xml:space="preserve"> LAS MINAS</v>
          </cell>
          <cell r="E1466" t="str">
            <v xml:space="preserve"> QUEBRADA DEL ROSARIO</v>
          </cell>
          <cell r="F1466" t="str">
            <v xml:space="preserve"> ESC. EL GALLO</v>
          </cell>
          <cell r="G1466" t="str">
            <v xml:space="preserve"> PUBLICA</v>
          </cell>
          <cell r="H1466" t="str">
            <v xml:space="preserve"> Rural</v>
          </cell>
          <cell r="I1466" t="str">
            <v>MULTIGRADO</v>
          </cell>
          <cell r="J1466" t="str">
            <v>TRADICIONAL</v>
          </cell>
        </row>
        <row r="1467">
          <cell r="A1467">
            <v>2542</v>
          </cell>
          <cell r="B1467" t="str">
            <v xml:space="preserve"> HERRERA</v>
          </cell>
          <cell r="C1467" t="str">
            <v xml:space="preserve"> HERRERA</v>
          </cell>
          <cell r="D1467" t="str">
            <v xml:space="preserve"> LAS MINAS</v>
          </cell>
          <cell r="E1467" t="str">
            <v xml:space="preserve"> QUEBRADA EL CIPRIAN</v>
          </cell>
          <cell r="F1467" t="str">
            <v xml:space="preserve"> ESC. LOMA DEL RANCHITO</v>
          </cell>
          <cell r="G1467" t="str">
            <v xml:space="preserve"> PUBLICA</v>
          </cell>
          <cell r="H1467" t="str">
            <v xml:space="preserve"> Rural</v>
          </cell>
          <cell r="I1467" t="str">
            <v>MULTIGRADO</v>
          </cell>
          <cell r="J1467" t="str">
            <v>TRADICIONAL</v>
          </cell>
        </row>
        <row r="1468">
          <cell r="A1468">
            <v>2543</v>
          </cell>
          <cell r="B1468" t="str">
            <v xml:space="preserve"> HERRERA</v>
          </cell>
          <cell r="C1468" t="str">
            <v xml:space="preserve"> HERRERA</v>
          </cell>
          <cell r="D1468" t="str">
            <v xml:space="preserve"> LAS MINAS</v>
          </cell>
          <cell r="E1468" t="str">
            <v xml:space="preserve"> QUEBRADA DEL ROSARIO</v>
          </cell>
          <cell r="F1468" t="str">
            <v xml:space="preserve"> C.E.B.G. EL NANZAL</v>
          </cell>
          <cell r="G1468" t="str">
            <v xml:space="preserve"> PUBLICA</v>
          </cell>
          <cell r="H1468" t="str">
            <v xml:space="preserve"> Rural</v>
          </cell>
          <cell r="I1468" t="str">
            <v>MULTIGRADO</v>
          </cell>
          <cell r="J1468" t="str">
            <v>TRADICIONAL</v>
          </cell>
        </row>
        <row r="1469">
          <cell r="A1469">
            <v>2544</v>
          </cell>
          <cell r="B1469" t="str">
            <v xml:space="preserve"> HERRERA</v>
          </cell>
          <cell r="C1469" t="str">
            <v xml:space="preserve"> HERRERA</v>
          </cell>
          <cell r="D1469" t="str">
            <v xml:space="preserve"> LAS MINAS</v>
          </cell>
          <cell r="E1469" t="str">
            <v xml:space="preserve"> QUEBRADA EL CIPRIAN</v>
          </cell>
          <cell r="F1469" t="str">
            <v xml:space="preserve"> ESC. QUEBRADA DE CIPRIAN</v>
          </cell>
          <cell r="G1469" t="str">
            <v xml:space="preserve"> PUBLICA</v>
          </cell>
          <cell r="H1469" t="str">
            <v xml:space="preserve"> Rural</v>
          </cell>
          <cell r="I1469" t="str">
            <v>MULTIGRADO</v>
          </cell>
          <cell r="J1469" t="str">
            <v>TRADICIONAL</v>
          </cell>
        </row>
        <row r="1470">
          <cell r="A1470">
            <v>2545</v>
          </cell>
          <cell r="B1470" t="str">
            <v xml:space="preserve"> HERRERA</v>
          </cell>
          <cell r="C1470" t="str">
            <v xml:space="preserve"> HERRERA</v>
          </cell>
          <cell r="D1470" t="str">
            <v xml:space="preserve"> LAS MINAS</v>
          </cell>
          <cell r="E1470" t="str">
            <v xml:space="preserve"> QUEBRADA DEL ROSARIO</v>
          </cell>
          <cell r="F1470" t="str">
            <v xml:space="preserve"> ESC. QUEBRADA DEL ROSARIO</v>
          </cell>
          <cell r="G1470" t="str">
            <v xml:space="preserve"> PUBLICA</v>
          </cell>
          <cell r="H1470" t="str">
            <v xml:space="preserve"> Rural</v>
          </cell>
          <cell r="I1470" t="str">
            <v>MULTIGRADO</v>
          </cell>
          <cell r="J1470" t="str">
            <v>TELEBASICA</v>
          </cell>
        </row>
        <row r="1471">
          <cell r="A1471">
            <v>2547</v>
          </cell>
          <cell r="B1471" t="str">
            <v xml:space="preserve"> HERRERA</v>
          </cell>
          <cell r="C1471" t="str">
            <v xml:space="preserve"> HERRERA</v>
          </cell>
          <cell r="D1471" t="str">
            <v xml:space="preserve"> LOS POZOS</v>
          </cell>
          <cell r="E1471" t="str">
            <v xml:space="preserve"> LOS POZOS </v>
          </cell>
          <cell r="F1471" t="str">
            <v xml:space="preserve"> C.E.B.G. LOS POZOS</v>
          </cell>
          <cell r="G1471" t="str">
            <v xml:space="preserve"> PUBLICA</v>
          </cell>
          <cell r="H1471" t="str">
            <v xml:space="preserve"> Rural</v>
          </cell>
          <cell r="I1471" t="str">
            <v>MULTIGRADO</v>
          </cell>
          <cell r="J1471" t="str">
            <v>TRADICIONAL</v>
          </cell>
        </row>
        <row r="1472">
          <cell r="A1472">
            <v>2549</v>
          </cell>
          <cell r="B1472" t="str">
            <v xml:space="preserve"> HERRERA</v>
          </cell>
          <cell r="C1472" t="str">
            <v xml:space="preserve"> HERRERA</v>
          </cell>
          <cell r="D1472" t="str">
            <v xml:space="preserve"> LOS POZOS</v>
          </cell>
          <cell r="E1472" t="str">
            <v xml:space="preserve"> LA PITALOZA</v>
          </cell>
          <cell r="F1472" t="str">
            <v xml:space="preserve"> ESC. EL CHIROTE</v>
          </cell>
          <cell r="G1472" t="str">
            <v xml:space="preserve"> PUBLICA</v>
          </cell>
          <cell r="H1472" t="str">
            <v xml:space="preserve"> Rural</v>
          </cell>
          <cell r="I1472" t="str">
            <v>MULTIGRADO</v>
          </cell>
          <cell r="J1472" t="str">
            <v>TRADICIONAL</v>
          </cell>
        </row>
        <row r="1473">
          <cell r="A1473">
            <v>2550</v>
          </cell>
          <cell r="B1473" t="str">
            <v xml:space="preserve"> HERRERA</v>
          </cell>
          <cell r="C1473" t="str">
            <v xml:space="preserve"> HERRERA</v>
          </cell>
          <cell r="D1473" t="str">
            <v xml:space="preserve"> LOS POZOS</v>
          </cell>
          <cell r="E1473" t="str">
            <v xml:space="preserve"> LOS POZOS </v>
          </cell>
          <cell r="F1473" t="str">
            <v xml:space="preserve"> ESC. LAS CUESTAS</v>
          </cell>
          <cell r="G1473" t="str">
            <v xml:space="preserve"> PUBLICA</v>
          </cell>
          <cell r="H1473" t="str">
            <v xml:space="preserve"> Rural</v>
          </cell>
          <cell r="I1473" t="str">
            <v>MULTIGRADO</v>
          </cell>
          <cell r="J1473" t="str">
            <v>TRADICIONAL</v>
          </cell>
        </row>
        <row r="1474">
          <cell r="A1474">
            <v>2551</v>
          </cell>
          <cell r="B1474" t="str">
            <v xml:space="preserve"> HERRERA</v>
          </cell>
          <cell r="C1474" t="str">
            <v xml:space="preserve"> HERRERA</v>
          </cell>
          <cell r="D1474" t="str">
            <v xml:space="preserve"> LOS POZOS</v>
          </cell>
          <cell r="E1474" t="str">
            <v xml:space="preserve"> LOS POZOS </v>
          </cell>
          <cell r="F1474" t="str">
            <v xml:space="preserve"> ESC. FRANCISCO HENRIQUEZ</v>
          </cell>
          <cell r="G1474" t="str">
            <v xml:space="preserve"> PUBLICA</v>
          </cell>
          <cell r="H1474" t="str">
            <v xml:space="preserve"> Rural</v>
          </cell>
          <cell r="I1474" t="str">
            <v>MULTIGRADO</v>
          </cell>
          <cell r="J1474" t="str">
            <v>TRADICIONAL</v>
          </cell>
        </row>
        <row r="1475">
          <cell r="A1475">
            <v>2552</v>
          </cell>
          <cell r="B1475" t="str">
            <v xml:space="preserve"> HERRERA</v>
          </cell>
          <cell r="C1475" t="str">
            <v xml:space="preserve"> HERRERA</v>
          </cell>
          <cell r="D1475" t="str">
            <v xml:space="preserve"> LOS POZOS</v>
          </cell>
          <cell r="E1475" t="str">
            <v xml:space="preserve"> LOS POZOS </v>
          </cell>
          <cell r="F1475" t="str">
            <v xml:space="preserve"> C.E.B.G. LUCIRIA DE PIMENTEL</v>
          </cell>
          <cell r="G1475" t="str">
            <v xml:space="preserve"> PUBLICA</v>
          </cell>
          <cell r="H1475" t="str">
            <v xml:space="preserve"> Urbana</v>
          </cell>
          <cell r="I1475" t="str">
            <v>UNIGRADO</v>
          </cell>
          <cell r="J1475" t="str">
            <v>TRADICIONAL</v>
          </cell>
        </row>
        <row r="1476">
          <cell r="A1476">
            <v>2553</v>
          </cell>
          <cell r="B1476" t="str">
            <v xml:space="preserve"> HERRERA</v>
          </cell>
          <cell r="C1476" t="str">
            <v xml:space="preserve"> HERRERA</v>
          </cell>
          <cell r="D1476" t="str">
            <v xml:space="preserve"> LOS POZOS</v>
          </cell>
          <cell r="E1476" t="str">
            <v xml:space="preserve"> LA PITALOZA</v>
          </cell>
          <cell r="F1476" t="str">
            <v xml:space="preserve"> ESC. EL MANGLILLO</v>
          </cell>
          <cell r="G1476" t="str">
            <v xml:space="preserve"> PUBLICA</v>
          </cell>
          <cell r="H1476" t="str">
            <v xml:space="preserve"> Rural</v>
          </cell>
          <cell r="I1476" t="str">
            <v>MULTIGRADO</v>
          </cell>
          <cell r="J1476" t="str">
            <v>TRADICIONAL</v>
          </cell>
        </row>
        <row r="1477">
          <cell r="A1477">
            <v>2554</v>
          </cell>
          <cell r="B1477" t="str">
            <v xml:space="preserve"> HERRERA</v>
          </cell>
          <cell r="C1477" t="str">
            <v xml:space="preserve"> HERRERA</v>
          </cell>
          <cell r="D1477" t="str">
            <v xml:space="preserve"> LOS POZOS</v>
          </cell>
          <cell r="E1477" t="str">
            <v xml:space="preserve"> LOS POZOS </v>
          </cell>
          <cell r="F1477" t="str">
            <v xml:space="preserve"> ESC. EL PIRO</v>
          </cell>
          <cell r="G1477" t="str">
            <v xml:space="preserve"> PUBLICA</v>
          </cell>
          <cell r="H1477" t="str">
            <v xml:space="preserve"> Rural</v>
          </cell>
          <cell r="I1477" t="str">
            <v>MULTIGRADO</v>
          </cell>
          <cell r="J1477" t="str">
            <v>TRADICIONAL</v>
          </cell>
        </row>
        <row r="1478">
          <cell r="A1478">
            <v>2555</v>
          </cell>
          <cell r="B1478" t="str">
            <v xml:space="preserve"> HERRERA</v>
          </cell>
          <cell r="C1478" t="str">
            <v xml:space="preserve"> HERRERA</v>
          </cell>
          <cell r="D1478" t="str">
            <v xml:space="preserve"> LOS POZOS</v>
          </cell>
          <cell r="E1478" t="str">
            <v xml:space="preserve"> LOS POZOS </v>
          </cell>
          <cell r="F1478" t="str">
            <v xml:space="preserve"> ESC. BARRO BLANCO</v>
          </cell>
          <cell r="G1478" t="str">
            <v xml:space="preserve"> PUBLICA</v>
          </cell>
          <cell r="H1478" t="str">
            <v xml:space="preserve"> Rural</v>
          </cell>
          <cell r="I1478" t="str">
            <v>MULTIGRADO</v>
          </cell>
          <cell r="J1478" t="str">
            <v>TRADICIONAL</v>
          </cell>
        </row>
        <row r="1479">
          <cell r="A1479">
            <v>2556</v>
          </cell>
          <cell r="B1479" t="str">
            <v xml:space="preserve"> HERRERA</v>
          </cell>
          <cell r="C1479" t="str">
            <v xml:space="preserve"> HERRERA</v>
          </cell>
          <cell r="D1479" t="str">
            <v xml:space="preserve"> LOS POZOS</v>
          </cell>
          <cell r="E1479" t="str">
            <v xml:space="preserve"> LOS POZOS </v>
          </cell>
          <cell r="F1479" t="str">
            <v xml:space="preserve"> ESC. SABANETA DE LEONES</v>
          </cell>
          <cell r="G1479" t="str">
            <v xml:space="preserve"> PUBLICA</v>
          </cell>
          <cell r="H1479" t="str">
            <v xml:space="preserve"> Rural</v>
          </cell>
          <cell r="I1479" t="str">
            <v>MULTIGRADO</v>
          </cell>
          <cell r="J1479" t="str">
            <v>TRADICIONAL</v>
          </cell>
        </row>
        <row r="1480">
          <cell r="A1480">
            <v>2558</v>
          </cell>
          <cell r="B1480" t="str">
            <v xml:space="preserve"> HERRERA</v>
          </cell>
          <cell r="C1480" t="str">
            <v xml:space="preserve"> HERRERA</v>
          </cell>
          <cell r="D1480" t="str">
            <v xml:space="preserve"> LOS POZOS</v>
          </cell>
          <cell r="E1480" t="str">
            <v xml:space="preserve"> CAPURÃ</v>
          </cell>
          <cell r="F1480" t="str">
            <v xml:space="preserve"> ESC. LAS LAGUNITAS</v>
          </cell>
          <cell r="G1480" t="str">
            <v xml:space="preserve"> PUBLICA</v>
          </cell>
          <cell r="H1480" t="str">
            <v xml:space="preserve"> Rural</v>
          </cell>
          <cell r="I1480" t="str">
            <v>MULTIGRADO</v>
          </cell>
          <cell r="J1480" t="str">
            <v>TRADICIONAL</v>
          </cell>
        </row>
        <row r="1481">
          <cell r="A1481">
            <v>2559</v>
          </cell>
          <cell r="B1481" t="str">
            <v xml:space="preserve"> HERRERA</v>
          </cell>
          <cell r="C1481" t="str">
            <v xml:space="preserve"> HERRERA</v>
          </cell>
          <cell r="D1481" t="str">
            <v xml:space="preserve"> LOS POZOS</v>
          </cell>
          <cell r="E1481" t="str">
            <v xml:space="preserve"> CAPURÃ</v>
          </cell>
          <cell r="F1481" t="str">
            <v xml:space="preserve"> ESC. EL CAPURI</v>
          </cell>
          <cell r="G1481" t="str">
            <v xml:space="preserve"> PUBLICA</v>
          </cell>
          <cell r="H1481" t="str">
            <v xml:space="preserve"> Urbana</v>
          </cell>
          <cell r="I1481" t="str">
            <v>MULTIGRADO</v>
          </cell>
          <cell r="J1481" t="str">
            <v>TRADICIONAL</v>
          </cell>
        </row>
        <row r="1482">
          <cell r="A1482">
            <v>2560</v>
          </cell>
          <cell r="B1482" t="str">
            <v xml:space="preserve"> HERRERA</v>
          </cell>
          <cell r="C1482" t="str">
            <v xml:space="preserve"> HERRERA</v>
          </cell>
          <cell r="D1482" t="str">
            <v xml:space="preserve"> LOS POZOS</v>
          </cell>
          <cell r="E1482" t="str">
            <v xml:space="preserve"> CAPURÃ</v>
          </cell>
          <cell r="F1482" t="str">
            <v xml:space="preserve"> ESC. EL JACINTILLO</v>
          </cell>
          <cell r="G1482" t="str">
            <v xml:space="preserve"> PUBLICA</v>
          </cell>
          <cell r="H1482" t="str">
            <v xml:space="preserve"> Rural</v>
          </cell>
          <cell r="I1482" t="str">
            <v>MULTIGRADO</v>
          </cell>
          <cell r="J1482" t="str">
            <v>MULTIGRADO</v>
          </cell>
        </row>
        <row r="1483">
          <cell r="A1483">
            <v>2562</v>
          </cell>
          <cell r="B1483" t="str">
            <v xml:space="preserve"> HERRERA</v>
          </cell>
          <cell r="C1483" t="str">
            <v xml:space="preserve"> HERRERA</v>
          </cell>
          <cell r="D1483" t="str">
            <v xml:space="preserve"> LOS POZOS</v>
          </cell>
          <cell r="E1483" t="str">
            <v xml:space="preserve"> EL CALABACITO</v>
          </cell>
          <cell r="F1483" t="str">
            <v xml:space="preserve"> ESC. LA CANOA</v>
          </cell>
          <cell r="G1483" t="str">
            <v xml:space="preserve"> PUBLICA</v>
          </cell>
          <cell r="H1483" t="str">
            <v xml:space="preserve"> Rural</v>
          </cell>
          <cell r="I1483" t="str">
            <v>MULTIGRADO</v>
          </cell>
          <cell r="J1483" t="str">
            <v>TRADICIONAL</v>
          </cell>
        </row>
        <row r="1484">
          <cell r="A1484">
            <v>2564</v>
          </cell>
          <cell r="B1484" t="str">
            <v xml:space="preserve"> HERRERA</v>
          </cell>
          <cell r="C1484" t="str">
            <v xml:space="preserve"> HERRERA</v>
          </cell>
          <cell r="D1484" t="str">
            <v xml:space="preserve"> LOS POZOS</v>
          </cell>
          <cell r="E1484" t="str">
            <v xml:space="preserve"> EL CALABACITO</v>
          </cell>
          <cell r="F1484" t="str">
            <v xml:space="preserve"> ESC. EL CALABACITO</v>
          </cell>
          <cell r="G1484" t="str">
            <v xml:space="preserve"> PUBLICA</v>
          </cell>
          <cell r="H1484" t="str">
            <v xml:space="preserve"> Rural</v>
          </cell>
          <cell r="I1484" t="str">
            <v>MULTIGRADO</v>
          </cell>
          <cell r="J1484" t="str">
            <v>TRADICIONAL</v>
          </cell>
        </row>
        <row r="1485">
          <cell r="A1485">
            <v>2567</v>
          </cell>
          <cell r="B1485" t="str">
            <v xml:space="preserve"> HERRERA</v>
          </cell>
          <cell r="C1485" t="str">
            <v xml:space="preserve"> HERRERA</v>
          </cell>
          <cell r="D1485" t="str">
            <v xml:space="preserve"> LOS POZOS</v>
          </cell>
          <cell r="E1485" t="str">
            <v xml:space="preserve"> LA ARENA</v>
          </cell>
          <cell r="F1485" t="str">
            <v xml:space="preserve"> ESC. LA ARENA</v>
          </cell>
          <cell r="G1485" t="str">
            <v xml:space="preserve"> PUBLICA</v>
          </cell>
          <cell r="H1485" t="str">
            <v xml:space="preserve"> Rural</v>
          </cell>
          <cell r="I1485" t="str">
            <v>MULTIGRADO</v>
          </cell>
          <cell r="J1485" t="str">
            <v>TRADICIONAL</v>
          </cell>
        </row>
        <row r="1486">
          <cell r="A1486">
            <v>2569</v>
          </cell>
          <cell r="B1486" t="str">
            <v xml:space="preserve"> HERRERA</v>
          </cell>
          <cell r="C1486" t="str">
            <v xml:space="preserve"> HERRERA</v>
          </cell>
          <cell r="D1486" t="str">
            <v xml:space="preserve"> LOS POZOS</v>
          </cell>
          <cell r="E1486" t="str">
            <v xml:space="preserve"> LAS LLANAS</v>
          </cell>
          <cell r="F1486" t="str">
            <v xml:space="preserve"> ESC. LOS PELADEROS</v>
          </cell>
          <cell r="G1486" t="str">
            <v xml:space="preserve"> PUBLICA</v>
          </cell>
          <cell r="H1486" t="str">
            <v xml:space="preserve"> Rural</v>
          </cell>
          <cell r="I1486" t="str">
            <v>MULTIGRADO</v>
          </cell>
          <cell r="J1486" t="str">
            <v>TRADICIONAL</v>
          </cell>
        </row>
        <row r="1487">
          <cell r="A1487">
            <v>2570</v>
          </cell>
          <cell r="B1487" t="str">
            <v xml:space="preserve"> HERRERA</v>
          </cell>
          <cell r="C1487" t="str">
            <v xml:space="preserve"> HERRERA</v>
          </cell>
          <cell r="D1487" t="str">
            <v xml:space="preserve"> LOS POZOS</v>
          </cell>
          <cell r="E1487" t="str">
            <v xml:space="preserve"> LA PITALOZA</v>
          </cell>
          <cell r="F1487" t="str">
            <v xml:space="preserve"> ESC. CRUCE DE SANTA CLARA</v>
          </cell>
          <cell r="G1487" t="str">
            <v xml:space="preserve"> PUBLICA</v>
          </cell>
          <cell r="H1487" t="str">
            <v xml:space="preserve"> Rural</v>
          </cell>
          <cell r="I1487" t="str">
            <v>MULTIGRADO</v>
          </cell>
          <cell r="J1487" t="str">
            <v>MULTIGRADO</v>
          </cell>
        </row>
        <row r="1488">
          <cell r="A1488">
            <v>2571</v>
          </cell>
          <cell r="B1488" t="str">
            <v xml:space="preserve"> HERRERA</v>
          </cell>
          <cell r="C1488" t="str">
            <v xml:space="preserve"> HERRERA</v>
          </cell>
          <cell r="D1488" t="str">
            <v xml:space="preserve"> LOS POZOS</v>
          </cell>
          <cell r="E1488" t="str">
            <v xml:space="preserve"> LAS LLANAS</v>
          </cell>
          <cell r="F1488" t="str">
            <v xml:space="preserve"> ESC. LLANA ARRIBA</v>
          </cell>
          <cell r="G1488" t="str">
            <v xml:space="preserve"> PUBLICA</v>
          </cell>
          <cell r="H1488" t="str">
            <v xml:space="preserve"> Rural</v>
          </cell>
          <cell r="I1488" t="str">
            <v>MULTIGRADO</v>
          </cell>
          <cell r="J1488" t="str">
            <v>TRADICIONAL</v>
          </cell>
        </row>
        <row r="1489">
          <cell r="A1489">
            <v>2572</v>
          </cell>
          <cell r="B1489" t="str">
            <v xml:space="preserve"> HERRERA</v>
          </cell>
          <cell r="C1489" t="str">
            <v xml:space="preserve"> HERRERA</v>
          </cell>
          <cell r="D1489" t="str">
            <v xml:space="preserve"> LOS POZOS</v>
          </cell>
          <cell r="E1489" t="str">
            <v xml:space="preserve"> LAS LLANAS</v>
          </cell>
          <cell r="F1489" t="str">
            <v xml:space="preserve"> ESC. LLANA ABAJO</v>
          </cell>
          <cell r="G1489" t="str">
            <v xml:space="preserve"> PUBLICA</v>
          </cell>
          <cell r="H1489" t="str">
            <v xml:space="preserve"> Rural</v>
          </cell>
          <cell r="I1489" t="str">
            <v>MULTIGRADO</v>
          </cell>
          <cell r="J1489" t="str">
            <v>MULTIGRADO</v>
          </cell>
        </row>
        <row r="1490">
          <cell r="A1490">
            <v>2573</v>
          </cell>
          <cell r="B1490" t="str">
            <v xml:space="preserve"> HERRERA</v>
          </cell>
          <cell r="C1490" t="str">
            <v xml:space="preserve"> HERRERA</v>
          </cell>
          <cell r="D1490" t="str">
            <v xml:space="preserve"> LOS POZOS</v>
          </cell>
          <cell r="E1490" t="str">
            <v xml:space="preserve"> LAS LLANAS</v>
          </cell>
          <cell r="F1490" t="str">
            <v xml:space="preserve"> ESC. EL CARACUCHO</v>
          </cell>
          <cell r="G1490" t="str">
            <v xml:space="preserve"> PUBLICA</v>
          </cell>
          <cell r="H1490" t="str">
            <v xml:space="preserve"> Rural</v>
          </cell>
          <cell r="I1490" t="str">
            <v>MULTIGRADO</v>
          </cell>
          <cell r="J1490" t="str">
            <v>TRADICIONAL</v>
          </cell>
        </row>
        <row r="1491">
          <cell r="A1491">
            <v>2574</v>
          </cell>
          <cell r="B1491" t="str">
            <v xml:space="preserve"> HERRERA</v>
          </cell>
          <cell r="C1491" t="str">
            <v xml:space="preserve"> HERRERA</v>
          </cell>
          <cell r="D1491" t="str">
            <v xml:space="preserve"> LOS POZOS</v>
          </cell>
          <cell r="E1491" t="str">
            <v xml:space="preserve"> LA PITALOZA</v>
          </cell>
          <cell r="F1491" t="str">
            <v xml:space="preserve"> ESC. LA PITALOZA</v>
          </cell>
          <cell r="G1491" t="str">
            <v xml:space="preserve"> PUBLICA</v>
          </cell>
          <cell r="H1491" t="str">
            <v xml:space="preserve"> Rural</v>
          </cell>
          <cell r="I1491" t="str">
            <v>MULTIGRADO</v>
          </cell>
          <cell r="J1491" t="str">
            <v>TELEBASICA</v>
          </cell>
        </row>
        <row r="1492">
          <cell r="A1492">
            <v>2575</v>
          </cell>
          <cell r="B1492" t="str">
            <v xml:space="preserve"> HERRERA</v>
          </cell>
          <cell r="C1492" t="str">
            <v xml:space="preserve"> HERRERA</v>
          </cell>
          <cell r="D1492" t="str">
            <v xml:space="preserve"> LOS POZOS</v>
          </cell>
          <cell r="E1492" t="str">
            <v xml:space="preserve"> LA PITALOZA</v>
          </cell>
          <cell r="F1492" t="str">
            <v xml:space="preserve"> ESC. EL CAÃ‘AFISTULO</v>
          </cell>
          <cell r="G1492" t="str">
            <v xml:space="preserve"> PUBLICA</v>
          </cell>
          <cell r="H1492" t="str">
            <v xml:space="preserve"> Rural</v>
          </cell>
          <cell r="I1492" t="str">
            <v>MULTIGRADO</v>
          </cell>
          <cell r="J1492" t="str">
            <v>TRADICIONAL</v>
          </cell>
        </row>
        <row r="1493">
          <cell r="A1493">
            <v>2576</v>
          </cell>
          <cell r="B1493" t="str">
            <v xml:space="preserve"> HERRERA</v>
          </cell>
          <cell r="C1493" t="str">
            <v xml:space="preserve"> HERRERA</v>
          </cell>
          <cell r="D1493" t="str">
            <v xml:space="preserve"> LOS POZOS</v>
          </cell>
          <cell r="E1493" t="str">
            <v xml:space="preserve"> LA PITALOZA</v>
          </cell>
          <cell r="F1493" t="str">
            <v xml:space="preserve"> ESC. SANTA CLARA</v>
          </cell>
          <cell r="G1493" t="str">
            <v xml:space="preserve"> PUBLICA</v>
          </cell>
          <cell r="H1493" t="str">
            <v xml:space="preserve"> Rural</v>
          </cell>
          <cell r="I1493" t="str">
            <v>MULTIGRADO</v>
          </cell>
          <cell r="J1493" t="str">
            <v>TRADICIONAL</v>
          </cell>
        </row>
        <row r="1494">
          <cell r="A1494">
            <v>2577</v>
          </cell>
          <cell r="B1494" t="str">
            <v xml:space="preserve"> HERRERA</v>
          </cell>
          <cell r="C1494" t="str">
            <v xml:space="preserve"> HERRERA</v>
          </cell>
          <cell r="D1494" t="str">
            <v xml:space="preserve"> LOS POZOS</v>
          </cell>
          <cell r="E1494" t="str">
            <v xml:space="preserve"> LOS CERRITOS</v>
          </cell>
          <cell r="F1494" t="str">
            <v xml:space="preserve"> ESC. LOS CERRITOS</v>
          </cell>
          <cell r="G1494" t="str">
            <v xml:space="preserve"> PUBLICA</v>
          </cell>
          <cell r="H1494" t="str">
            <v xml:space="preserve"> Rural</v>
          </cell>
          <cell r="I1494" t="str">
            <v>MULTIGRADO</v>
          </cell>
          <cell r="J1494" t="str">
            <v>TRADICIONAL</v>
          </cell>
        </row>
        <row r="1495">
          <cell r="A1495">
            <v>2579</v>
          </cell>
          <cell r="B1495" t="str">
            <v xml:space="preserve"> HERRERA</v>
          </cell>
          <cell r="C1495" t="str">
            <v xml:space="preserve"> HERRERA</v>
          </cell>
          <cell r="D1495" t="str">
            <v xml:space="preserve"> LOS POZOS</v>
          </cell>
          <cell r="E1495" t="str">
            <v xml:space="preserve"> LOS CERROS DE PAJA</v>
          </cell>
          <cell r="F1495" t="str">
            <v xml:space="preserve"> ESC. PAN DE AZUCAR</v>
          </cell>
          <cell r="G1495" t="str">
            <v xml:space="preserve"> PUBLICA</v>
          </cell>
          <cell r="H1495" t="str">
            <v xml:space="preserve"> Rural</v>
          </cell>
          <cell r="I1495" t="str">
            <v>MULTIGRADO</v>
          </cell>
          <cell r="J1495" t="str">
            <v>TRADICIONAL</v>
          </cell>
        </row>
        <row r="1496">
          <cell r="A1496">
            <v>2581</v>
          </cell>
          <cell r="B1496" t="str">
            <v xml:space="preserve"> HERRERA</v>
          </cell>
          <cell r="C1496" t="str">
            <v xml:space="preserve"> HERRERA</v>
          </cell>
          <cell r="D1496" t="str">
            <v xml:space="preserve"> LOS POZOS</v>
          </cell>
          <cell r="E1496" t="str">
            <v xml:space="preserve"> LOS CERROS DE PAJA</v>
          </cell>
          <cell r="F1496" t="str">
            <v xml:space="preserve"> ESC. EL CHORRILLO</v>
          </cell>
          <cell r="G1496" t="str">
            <v xml:space="preserve"> PUBLICA</v>
          </cell>
          <cell r="H1496" t="str">
            <v xml:space="preserve"> Rural</v>
          </cell>
          <cell r="I1496" t="str">
            <v>MULTIGRADO</v>
          </cell>
          <cell r="J1496" t="str">
            <v>TRADICIONAL</v>
          </cell>
        </row>
        <row r="1497">
          <cell r="A1497">
            <v>2582</v>
          </cell>
          <cell r="B1497" t="str">
            <v xml:space="preserve"> HERRERA</v>
          </cell>
          <cell r="C1497" t="str">
            <v xml:space="preserve"> HERRERA</v>
          </cell>
          <cell r="D1497" t="str">
            <v xml:space="preserve"> LOS POZOS</v>
          </cell>
          <cell r="E1497" t="str">
            <v xml:space="preserve"> LOS CERROS DE PAJA</v>
          </cell>
          <cell r="F1497" t="str">
            <v xml:space="preserve"> ESC. LAS PIPAS</v>
          </cell>
          <cell r="G1497" t="str">
            <v xml:space="preserve"> PUBLICA</v>
          </cell>
          <cell r="H1497" t="str">
            <v xml:space="preserve"> Rural</v>
          </cell>
          <cell r="I1497" t="str">
            <v>MULTIGRADO</v>
          </cell>
          <cell r="J1497" t="str">
            <v>TELEBASICA</v>
          </cell>
        </row>
        <row r="1498">
          <cell r="A1498">
            <v>2583</v>
          </cell>
          <cell r="B1498" t="str">
            <v xml:space="preserve"> HERRERA</v>
          </cell>
          <cell r="C1498" t="str">
            <v xml:space="preserve"> HERRERA</v>
          </cell>
          <cell r="D1498" t="str">
            <v xml:space="preserve"> LOS POZOS</v>
          </cell>
          <cell r="E1498" t="str">
            <v xml:space="preserve"> LOS CERROS DE PAJA</v>
          </cell>
          <cell r="F1498" t="str">
            <v xml:space="preserve"> ESC. CERROS DE PAJA</v>
          </cell>
          <cell r="G1498" t="str">
            <v xml:space="preserve"> PUBLICA</v>
          </cell>
          <cell r="H1498" t="str">
            <v xml:space="preserve"> Rural</v>
          </cell>
          <cell r="I1498" t="str">
            <v>MULTIGRADO</v>
          </cell>
          <cell r="J1498" t="str">
            <v>TRADICIONAL</v>
          </cell>
        </row>
        <row r="1499">
          <cell r="A1499">
            <v>2584</v>
          </cell>
          <cell r="B1499" t="str">
            <v xml:space="preserve"> HERRERA</v>
          </cell>
          <cell r="C1499" t="str">
            <v xml:space="preserve"> HERRERA</v>
          </cell>
          <cell r="D1499" t="str">
            <v xml:space="preserve"> LOS POZOS</v>
          </cell>
          <cell r="E1499" t="str">
            <v xml:space="preserve"> LOS CERROS DE PAJA</v>
          </cell>
          <cell r="F1499" t="str">
            <v xml:space="preserve"> ESC. EL SALITRE</v>
          </cell>
          <cell r="G1499" t="str">
            <v xml:space="preserve"> PUBLICA</v>
          </cell>
          <cell r="H1499" t="str">
            <v xml:space="preserve"> Rural</v>
          </cell>
          <cell r="I1499" t="str">
            <v>MULTIGRADO</v>
          </cell>
          <cell r="J1499" t="str">
            <v>TRADICIONAL</v>
          </cell>
        </row>
        <row r="1500">
          <cell r="A1500">
            <v>2585</v>
          </cell>
          <cell r="B1500" t="str">
            <v xml:space="preserve"> HERRERA</v>
          </cell>
          <cell r="C1500" t="str">
            <v xml:space="preserve"> HERRERA</v>
          </cell>
          <cell r="D1500" t="str">
            <v xml:space="preserve"> OCÃš</v>
          </cell>
          <cell r="E1500" t="str">
            <v xml:space="preserve"> MENCHACA</v>
          </cell>
          <cell r="F1500" t="str">
            <v xml:space="preserve"> ESC. LA ARENA</v>
          </cell>
          <cell r="G1500" t="str">
            <v xml:space="preserve"> PUBLICA</v>
          </cell>
          <cell r="H1500" t="str">
            <v xml:space="preserve"> Rural</v>
          </cell>
          <cell r="I1500" t="str">
            <v>MULTIGRADO</v>
          </cell>
          <cell r="J1500" t="str">
            <v>TRADICIONAL</v>
          </cell>
        </row>
        <row r="1501">
          <cell r="A1501">
            <v>2586</v>
          </cell>
          <cell r="B1501" t="str">
            <v xml:space="preserve"> HERRERA</v>
          </cell>
          <cell r="C1501" t="str">
            <v xml:space="preserve"> HERRERA</v>
          </cell>
          <cell r="D1501" t="str">
            <v xml:space="preserve"> OCÃš</v>
          </cell>
          <cell r="E1501" t="str">
            <v xml:space="preserve"> OCÃš</v>
          </cell>
          <cell r="F1501" t="str">
            <v xml:space="preserve"> ESC. LA CABUYA</v>
          </cell>
          <cell r="G1501" t="str">
            <v xml:space="preserve"> PUBLICA</v>
          </cell>
          <cell r="H1501" t="str">
            <v xml:space="preserve"> Rural</v>
          </cell>
          <cell r="I1501" t="str">
            <v>MULTIGRADO</v>
          </cell>
          <cell r="J1501" t="str">
            <v>TRADICIONAL</v>
          </cell>
        </row>
        <row r="1502">
          <cell r="A1502">
            <v>2587</v>
          </cell>
          <cell r="B1502" t="str">
            <v xml:space="preserve"> HERRERA</v>
          </cell>
          <cell r="C1502" t="str">
            <v xml:space="preserve"> HERRERA</v>
          </cell>
          <cell r="D1502" t="str">
            <v xml:space="preserve"> OCÃš</v>
          </cell>
          <cell r="E1502" t="str">
            <v xml:space="preserve"> OCÃš</v>
          </cell>
          <cell r="F1502" t="str">
            <v xml:space="preserve"> ESC. EL HATILLO</v>
          </cell>
          <cell r="G1502" t="str">
            <v xml:space="preserve"> PUBLICA</v>
          </cell>
          <cell r="H1502" t="str">
            <v xml:space="preserve"> Rural</v>
          </cell>
          <cell r="I1502" t="str">
            <v>MULTIGRADO</v>
          </cell>
          <cell r="J1502" t="str">
            <v>TRADICIONAL</v>
          </cell>
        </row>
        <row r="1503">
          <cell r="A1503">
            <v>2588</v>
          </cell>
          <cell r="B1503" t="str">
            <v xml:space="preserve"> HERRERA</v>
          </cell>
          <cell r="C1503" t="str">
            <v xml:space="preserve"> HERRERA</v>
          </cell>
          <cell r="D1503" t="str">
            <v xml:space="preserve"> OCÃš</v>
          </cell>
          <cell r="E1503" t="str">
            <v xml:space="preserve"> MENCHACA</v>
          </cell>
          <cell r="F1503" t="str">
            <v xml:space="preserve"> C.E.B.G. EL POTRERO</v>
          </cell>
          <cell r="G1503" t="str">
            <v xml:space="preserve"> PUBLICA</v>
          </cell>
          <cell r="H1503" t="str">
            <v xml:space="preserve"> Rural</v>
          </cell>
          <cell r="I1503" t="str">
            <v>MULTIGRADO</v>
          </cell>
          <cell r="J1503" t="str">
            <v>TRADICIONAL</v>
          </cell>
        </row>
        <row r="1504">
          <cell r="A1504">
            <v>2589</v>
          </cell>
          <cell r="B1504" t="str">
            <v xml:space="preserve"> HERRERA</v>
          </cell>
          <cell r="C1504" t="str">
            <v xml:space="preserve"> HERRERA</v>
          </cell>
          <cell r="D1504" t="str">
            <v xml:space="preserve"> OCÃš</v>
          </cell>
          <cell r="E1504" t="str">
            <v xml:space="preserve"> OCÃš</v>
          </cell>
          <cell r="F1504" t="str">
            <v xml:space="preserve"> ESC. RINCON GRANDE</v>
          </cell>
          <cell r="G1504" t="str">
            <v xml:space="preserve"> PUBLICA</v>
          </cell>
          <cell r="H1504" t="str">
            <v xml:space="preserve"> Rural</v>
          </cell>
          <cell r="I1504" t="str">
            <v>MULTIGRADO</v>
          </cell>
          <cell r="J1504" t="str">
            <v>TRADICIONAL</v>
          </cell>
        </row>
        <row r="1505">
          <cell r="A1505">
            <v>2590</v>
          </cell>
          <cell r="B1505" t="str">
            <v xml:space="preserve"> HERRERA</v>
          </cell>
          <cell r="C1505" t="str">
            <v xml:space="preserve"> HERRERA</v>
          </cell>
          <cell r="D1505" t="str">
            <v xml:space="preserve"> OCÃš</v>
          </cell>
          <cell r="E1505" t="str">
            <v xml:space="preserve"> OCÃš</v>
          </cell>
          <cell r="F1505" t="str">
            <v xml:space="preserve"> ESC. LAS GUABAS</v>
          </cell>
          <cell r="G1505" t="str">
            <v xml:space="preserve"> PUBLICA</v>
          </cell>
          <cell r="H1505" t="str">
            <v xml:space="preserve"> Rural</v>
          </cell>
          <cell r="I1505" t="str">
            <v>MULTIGRADO</v>
          </cell>
          <cell r="J1505" t="str">
            <v>TRADICIONAL</v>
          </cell>
        </row>
        <row r="1506">
          <cell r="A1506">
            <v>2592</v>
          </cell>
          <cell r="B1506" t="str">
            <v xml:space="preserve"> HERRERA</v>
          </cell>
          <cell r="C1506" t="str">
            <v xml:space="preserve"> HERRERA</v>
          </cell>
          <cell r="D1506" t="str">
            <v xml:space="preserve"> OCÃš</v>
          </cell>
          <cell r="E1506" t="str">
            <v xml:space="preserve"> OCÃš</v>
          </cell>
          <cell r="F1506" t="str">
            <v xml:space="preserve"> ESC. LOS REMEDIOS</v>
          </cell>
          <cell r="G1506" t="str">
            <v xml:space="preserve"> PUBLICA</v>
          </cell>
          <cell r="H1506" t="str">
            <v xml:space="preserve"> Rural</v>
          </cell>
          <cell r="I1506" t="str">
            <v>MULTIGRADO</v>
          </cell>
          <cell r="J1506" t="str">
            <v>TRADICIONAL</v>
          </cell>
        </row>
        <row r="1507">
          <cell r="A1507">
            <v>2594</v>
          </cell>
          <cell r="B1507" t="str">
            <v xml:space="preserve"> HERRERA</v>
          </cell>
          <cell r="C1507" t="str">
            <v xml:space="preserve"> HERRERA</v>
          </cell>
          <cell r="D1507" t="str">
            <v xml:space="preserve"> OCÃš</v>
          </cell>
          <cell r="E1507" t="str">
            <v xml:space="preserve"> OCÃš</v>
          </cell>
          <cell r="F1507" t="str">
            <v xml:space="preserve"> COL. RAFAEL QUINTERO VILLARREAL</v>
          </cell>
          <cell r="G1507" t="str">
            <v xml:space="preserve"> PUBLICA</v>
          </cell>
          <cell r="H1507" t="str">
            <v xml:space="preserve"> Urbana</v>
          </cell>
          <cell r="I1507" t="str">
            <v>UNIGRADO</v>
          </cell>
          <cell r="J1507" t="str">
            <v>TRADICIONAL</v>
          </cell>
        </row>
        <row r="1508">
          <cell r="A1508">
            <v>2595</v>
          </cell>
          <cell r="B1508" t="str">
            <v xml:space="preserve"> HERRERA</v>
          </cell>
          <cell r="C1508" t="str">
            <v xml:space="preserve"> HERRERA</v>
          </cell>
          <cell r="D1508" t="str">
            <v xml:space="preserve"> OCÃš</v>
          </cell>
          <cell r="E1508" t="str">
            <v xml:space="preserve"> MENCHACA</v>
          </cell>
          <cell r="F1508" t="str">
            <v xml:space="preserve"> ESC. VALLE RICO</v>
          </cell>
          <cell r="G1508" t="str">
            <v xml:space="preserve"> PUBLICA</v>
          </cell>
          <cell r="H1508" t="str">
            <v xml:space="preserve"> Rural</v>
          </cell>
          <cell r="I1508" t="str">
            <v>MULTIGRADO</v>
          </cell>
          <cell r="J1508" t="str">
            <v>TRADICIONAL</v>
          </cell>
        </row>
        <row r="1509">
          <cell r="A1509">
            <v>2596</v>
          </cell>
          <cell r="B1509" t="str">
            <v xml:space="preserve"> HERRERA</v>
          </cell>
          <cell r="C1509" t="str">
            <v xml:space="preserve"> HERRERA</v>
          </cell>
          <cell r="D1509" t="str">
            <v xml:space="preserve"> OCÃš</v>
          </cell>
          <cell r="E1509" t="str">
            <v xml:space="preserve"> OCÃš</v>
          </cell>
          <cell r="F1509" t="str">
            <v xml:space="preserve"> ESC. QUEBRADA DE AGUA</v>
          </cell>
          <cell r="G1509" t="str">
            <v xml:space="preserve"> PUBLICA</v>
          </cell>
          <cell r="H1509" t="str">
            <v xml:space="preserve"> Rural</v>
          </cell>
          <cell r="I1509" t="str">
            <v>MULTIGRADO</v>
          </cell>
          <cell r="J1509" t="str">
            <v>TRADICIONAL</v>
          </cell>
        </row>
        <row r="1510">
          <cell r="A1510">
            <v>2597</v>
          </cell>
          <cell r="B1510" t="str">
            <v xml:space="preserve"> HERRERA</v>
          </cell>
          <cell r="C1510" t="str">
            <v xml:space="preserve"> HERRERA</v>
          </cell>
          <cell r="D1510" t="str">
            <v xml:space="preserve"> OCÃš</v>
          </cell>
          <cell r="E1510" t="str">
            <v xml:space="preserve"> OCÃš</v>
          </cell>
          <cell r="F1510" t="str">
            <v xml:space="preserve"> ESC. JOSE DOLORES CARRIZO</v>
          </cell>
          <cell r="G1510" t="str">
            <v xml:space="preserve"> PUBLICA</v>
          </cell>
          <cell r="H1510" t="str">
            <v xml:space="preserve"> Urbana</v>
          </cell>
          <cell r="I1510" t="str">
            <v>UNIGRADO</v>
          </cell>
          <cell r="J1510" t="str">
            <v>TRADICIONAL</v>
          </cell>
        </row>
        <row r="1511">
          <cell r="A1511">
            <v>2598</v>
          </cell>
          <cell r="B1511" t="str">
            <v xml:space="preserve"> HERRERA</v>
          </cell>
          <cell r="C1511" t="str">
            <v xml:space="preserve"> HERRERA</v>
          </cell>
          <cell r="D1511" t="str">
            <v xml:space="preserve"> OCÃš</v>
          </cell>
          <cell r="E1511" t="str">
            <v xml:space="preserve"> OCÃš</v>
          </cell>
          <cell r="F1511" t="str">
            <v xml:space="preserve"> ESC. EL GUAYABITO</v>
          </cell>
          <cell r="G1511" t="str">
            <v xml:space="preserve"> PUBLICA</v>
          </cell>
          <cell r="H1511" t="str">
            <v xml:space="preserve"> Rural</v>
          </cell>
          <cell r="I1511" t="str">
            <v>MULTIGRADO</v>
          </cell>
          <cell r="J1511" t="str">
            <v>TRADICIONAL</v>
          </cell>
        </row>
        <row r="1512">
          <cell r="A1512">
            <v>2599</v>
          </cell>
          <cell r="B1512" t="str">
            <v xml:space="preserve"> HERRERA</v>
          </cell>
          <cell r="C1512" t="str">
            <v xml:space="preserve"> HERRERA</v>
          </cell>
          <cell r="D1512" t="str">
            <v xml:space="preserve"> OCÃš</v>
          </cell>
          <cell r="E1512" t="str">
            <v xml:space="preserve"> MENCHACA</v>
          </cell>
          <cell r="F1512" t="str">
            <v xml:space="preserve"> ESC. LOS BAJOS</v>
          </cell>
          <cell r="G1512" t="str">
            <v xml:space="preserve"> PUBLICA</v>
          </cell>
          <cell r="H1512" t="str">
            <v xml:space="preserve"> Rural</v>
          </cell>
          <cell r="I1512" t="str">
            <v>MULTIGRADO</v>
          </cell>
          <cell r="J1512" t="str">
            <v>TRADICIONAL</v>
          </cell>
        </row>
        <row r="1513">
          <cell r="A1513">
            <v>2600</v>
          </cell>
          <cell r="B1513" t="str">
            <v xml:space="preserve"> HERRERA</v>
          </cell>
          <cell r="C1513" t="str">
            <v xml:space="preserve"> HERRERA</v>
          </cell>
          <cell r="D1513" t="str">
            <v xml:space="preserve"> OCÃš</v>
          </cell>
          <cell r="E1513" t="str">
            <v xml:space="preserve"> OCÃš</v>
          </cell>
          <cell r="F1513" t="str">
            <v xml:space="preserve"> ESC. BERNARDINO BARBA</v>
          </cell>
          <cell r="G1513" t="str">
            <v xml:space="preserve"> PUBLICA</v>
          </cell>
          <cell r="H1513" t="str">
            <v xml:space="preserve"> Rural</v>
          </cell>
          <cell r="I1513" t="str">
            <v>MULTIGRADO</v>
          </cell>
          <cell r="J1513" t="str">
            <v>TRADICIONAL</v>
          </cell>
        </row>
        <row r="1514">
          <cell r="A1514">
            <v>2601</v>
          </cell>
          <cell r="B1514" t="str">
            <v xml:space="preserve"> HERRERA</v>
          </cell>
          <cell r="C1514" t="str">
            <v xml:space="preserve"> HERRERA</v>
          </cell>
          <cell r="D1514" t="str">
            <v xml:space="preserve"> OCÃš</v>
          </cell>
          <cell r="E1514" t="str">
            <v xml:space="preserve"> CERRO LARGO</v>
          </cell>
          <cell r="F1514" t="str">
            <v xml:space="preserve"> ESC. LOS ASIENTOS</v>
          </cell>
          <cell r="G1514" t="str">
            <v xml:space="preserve"> PUBLICA</v>
          </cell>
          <cell r="H1514" t="str">
            <v xml:space="preserve"> Rural</v>
          </cell>
          <cell r="I1514" t="str">
            <v>MULTIGRADO</v>
          </cell>
          <cell r="J1514" t="str">
            <v>TRADICIONAL</v>
          </cell>
        </row>
        <row r="1515">
          <cell r="A1515">
            <v>2602</v>
          </cell>
          <cell r="B1515" t="str">
            <v xml:space="preserve"> HERRERA</v>
          </cell>
          <cell r="C1515" t="str">
            <v xml:space="preserve"> HERRERA</v>
          </cell>
          <cell r="D1515" t="str">
            <v xml:space="preserve"> OCÃš</v>
          </cell>
          <cell r="E1515" t="str">
            <v xml:space="preserve"> CERRO LARGO</v>
          </cell>
          <cell r="F1515" t="str">
            <v xml:space="preserve"> ESC. CERRO LARGO</v>
          </cell>
          <cell r="G1515" t="str">
            <v xml:space="preserve"> PUBLICA</v>
          </cell>
          <cell r="H1515" t="str">
            <v xml:space="preserve"> Rural</v>
          </cell>
          <cell r="I1515" t="str">
            <v>MULTIGRADO</v>
          </cell>
          <cell r="J1515" t="str">
            <v>TRADICIONAL</v>
          </cell>
        </row>
        <row r="1516">
          <cell r="A1516">
            <v>2604</v>
          </cell>
          <cell r="B1516" t="str">
            <v xml:space="preserve"> HERRERA</v>
          </cell>
          <cell r="C1516" t="str">
            <v xml:space="preserve"> HERRERA</v>
          </cell>
          <cell r="D1516" t="str">
            <v xml:space="preserve"> OCÃš</v>
          </cell>
          <cell r="E1516" t="str">
            <v xml:space="preserve"> CERRO LARGO</v>
          </cell>
          <cell r="F1516" t="str">
            <v xml:space="preserve"> ESC. EL GUARUMAL</v>
          </cell>
          <cell r="G1516" t="str">
            <v xml:space="preserve"> PUBLICA</v>
          </cell>
          <cell r="H1516" t="str">
            <v xml:space="preserve"> Rural</v>
          </cell>
          <cell r="I1516" t="str">
            <v>MULTIGRADO</v>
          </cell>
          <cell r="J1516" t="str">
            <v>TRADICIONAL</v>
          </cell>
        </row>
        <row r="1517">
          <cell r="A1517">
            <v>2605</v>
          </cell>
          <cell r="B1517" t="str">
            <v xml:space="preserve"> HERRERA</v>
          </cell>
          <cell r="C1517" t="str">
            <v xml:space="preserve"> HERRERA</v>
          </cell>
          <cell r="D1517" t="str">
            <v xml:space="preserve"> OCÃš</v>
          </cell>
          <cell r="E1517" t="str">
            <v xml:space="preserve"> CERRO LARGO</v>
          </cell>
          <cell r="F1517" t="str">
            <v xml:space="preserve"> ESC. EL RASCADOR</v>
          </cell>
          <cell r="G1517" t="str">
            <v xml:space="preserve"> PUBLICA</v>
          </cell>
          <cell r="H1517" t="str">
            <v xml:space="preserve"> Rural</v>
          </cell>
          <cell r="I1517" t="str">
            <v>MULTIGRADO</v>
          </cell>
          <cell r="J1517" t="str">
            <v>TRADICIONAL</v>
          </cell>
        </row>
        <row r="1518">
          <cell r="A1518">
            <v>2606</v>
          </cell>
          <cell r="B1518" t="str">
            <v xml:space="preserve"> HERRERA</v>
          </cell>
          <cell r="C1518" t="str">
            <v xml:space="preserve"> HERRERA</v>
          </cell>
          <cell r="D1518" t="str">
            <v xml:space="preserve"> OCÃš</v>
          </cell>
          <cell r="E1518" t="str">
            <v xml:space="preserve"> CERRO LARGO</v>
          </cell>
          <cell r="F1518" t="str">
            <v xml:space="preserve"> ESC. EL ZAPOTAL</v>
          </cell>
          <cell r="G1518" t="str">
            <v xml:space="preserve"> PUBLICA</v>
          </cell>
          <cell r="H1518" t="str">
            <v xml:space="preserve"> Rural</v>
          </cell>
          <cell r="I1518" t="str">
            <v>MULTIGRADO</v>
          </cell>
          <cell r="J1518" t="str">
            <v>TRADICIONAL</v>
          </cell>
        </row>
        <row r="1519">
          <cell r="A1519">
            <v>2607</v>
          </cell>
          <cell r="B1519" t="str">
            <v xml:space="preserve"> HERRERA</v>
          </cell>
          <cell r="C1519" t="str">
            <v xml:space="preserve"> HERRERA</v>
          </cell>
          <cell r="D1519" t="str">
            <v xml:space="preserve"> OCÃš</v>
          </cell>
          <cell r="E1519" t="str">
            <v xml:space="preserve"> CERRO LARGO</v>
          </cell>
          <cell r="F1519" t="str">
            <v xml:space="preserve"> ESC. LA SABANETA</v>
          </cell>
          <cell r="G1519" t="str">
            <v xml:space="preserve"> PUBLICA</v>
          </cell>
          <cell r="H1519" t="str">
            <v xml:space="preserve"> Rural</v>
          </cell>
          <cell r="I1519" t="str">
            <v>MULTIGRADO</v>
          </cell>
          <cell r="J1519" t="str">
            <v>TRADICIONAL</v>
          </cell>
        </row>
        <row r="1520">
          <cell r="A1520">
            <v>2608</v>
          </cell>
          <cell r="B1520" t="str">
            <v xml:space="preserve"> HERRERA</v>
          </cell>
          <cell r="C1520" t="str">
            <v xml:space="preserve"> HERRERA</v>
          </cell>
          <cell r="D1520" t="str">
            <v xml:space="preserve"> OCÃš</v>
          </cell>
          <cell r="E1520" t="str">
            <v xml:space="preserve"> CERRO LARGO</v>
          </cell>
          <cell r="F1520" t="str">
            <v xml:space="preserve"> ESC. EL PAJARO</v>
          </cell>
          <cell r="G1520" t="str">
            <v xml:space="preserve"> PUBLICA</v>
          </cell>
          <cell r="H1520" t="str">
            <v xml:space="preserve"> Rural</v>
          </cell>
          <cell r="I1520" t="str">
            <v>MULTIGRADO</v>
          </cell>
          <cell r="J1520" t="str">
            <v>TRADICIONAL</v>
          </cell>
        </row>
        <row r="1521">
          <cell r="A1521">
            <v>2609</v>
          </cell>
          <cell r="B1521" t="str">
            <v xml:space="preserve"> HERRERA</v>
          </cell>
          <cell r="C1521" t="str">
            <v xml:space="preserve"> HERRERA</v>
          </cell>
          <cell r="D1521" t="str">
            <v xml:space="preserve"> OCÃš</v>
          </cell>
          <cell r="E1521" t="str">
            <v xml:space="preserve"> CERRO LARGO</v>
          </cell>
          <cell r="F1521" t="str">
            <v xml:space="preserve"> ESC. ENTRADERO DEL CASTILLO</v>
          </cell>
          <cell r="G1521" t="str">
            <v xml:space="preserve"> PUBLICA</v>
          </cell>
          <cell r="H1521" t="str">
            <v xml:space="preserve"> Rural</v>
          </cell>
          <cell r="I1521" t="str">
            <v>MULTIGRADO</v>
          </cell>
          <cell r="J1521" t="str">
            <v>TELEBASICA</v>
          </cell>
        </row>
        <row r="1522">
          <cell r="A1522">
            <v>2610</v>
          </cell>
          <cell r="B1522" t="str">
            <v xml:space="preserve"> HERRERA</v>
          </cell>
          <cell r="C1522" t="str">
            <v xml:space="preserve"> HERRERA</v>
          </cell>
          <cell r="D1522" t="str">
            <v xml:space="preserve"> OCÃš</v>
          </cell>
          <cell r="E1522" t="str">
            <v xml:space="preserve"> CERRO LARGO</v>
          </cell>
          <cell r="F1522" t="str">
            <v xml:space="preserve"> ESC. EL AVE MARIA</v>
          </cell>
          <cell r="G1522" t="str">
            <v xml:space="preserve"> PUBLICA</v>
          </cell>
          <cell r="H1522" t="str">
            <v xml:space="preserve"> Rural</v>
          </cell>
          <cell r="I1522" t="str">
            <v>MULTIGRADO</v>
          </cell>
          <cell r="J1522" t="str">
            <v>TRADICIONAL</v>
          </cell>
        </row>
        <row r="1523">
          <cell r="A1523">
            <v>2611</v>
          </cell>
          <cell r="B1523" t="str">
            <v xml:space="preserve"> HERRERA</v>
          </cell>
          <cell r="C1523" t="str">
            <v xml:space="preserve"> HERRERA</v>
          </cell>
          <cell r="D1523" t="str">
            <v xml:space="preserve"> OCÃš</v>
          </cell>
          <cell r="E1523" t="str">
            <v xml:space="preserve"> CERRO LARGO</v>
          </cell>
          <cell r="F1523" t="str">
            <v xml:space="preserve"> ESC. EL BEJUCAL</v>
          </cell>
          <cell r="G1523" t="str">
            <v xml:space="preserve"> PUBLICA</v>
          </cell>
          <cell r="H1523" t="str">
            <v xml:space="preserve"> Rural</v>
          </cell>
          <cell r="I1523" t="str">
            <v>MULTIGRADO</v>
          </cell>
          <cell r="J1523" t="str">
            <v>TRADICIONAL</v>
          </cell>
        </row>
        <row r="1524">
          <cell r="A1524">
            <v>2612</v>
          </cell>
          <cell r="B1524" t="str">
            <v xml:space="preserve"> HERRERA</v>
          </cell>
          <cell r="C1524" t="str">
            <v xml:space="preserve"> HERRERA</v>
          </cell>
          <cell r="D1524" t="str">
            <v xml:space="preserve"> OCÃš</v>
          </cell>
          <cell r="E1524" t="str">
            <v xml:space="preserve"> EL TIJERA</v>
          </cell>
          <cell r="F1524" t="str">
            <v xml:space="preserve"> ESC. EL BOQUERON</v>
          </cell>
          <cell r="G1524" t="str">
            <v xml:space="preserve"> PUBLICA</v>
          </cell>
          <cell r="H1524" t="str">
            <v xml:space="preserve"> Rural</v>
          </cell>
          <cell r="I1524" t="str">
            <v>MULTIGRADO</v>
          </cell>
          <cell r="J1524" t="str">
            <v>TRADICIONAL</v>
          </cell>
        </row>
        <row r="1525">
          <cell r="A1525">
            <v>2613</v>
          </cell>
          <cell r="B1525" t="str">
            <v xml:space="preserve"> HERRERA</v>
          </cell>
          <cell r="C1525" t="str">
            <v xml:space="preserve"> HERRERA</v>
          </cell>
          <cell r="D1525" t="str">
            <v xml:space="preserve"> OCÃš</v>
          </cell>
          <cell r="E1525" t="str">
            <v xml:space="preserve"> LOS LLANOS</v>
          </cell>
          <cell r="F1525" t="str">
            <v xml:space="preserve"> ESC. LOS JARAMILLOS</v>
          </cell>
          <cell r="G1525" t="str">
            <v xml:space="preserve"> PUBLICA</v>
          </cell>
          <cell r="H1525" t="str">
            <v xml:space="preserve"> Rural</v>
          </cell>
          <cell r="I1525" t="str">
            <v>MULTIGRADO</v>
          </cell>
          <cell r="J1525" t="str">
            <v>TRADICIONAL</v>
          </cell>
        </row>
        <row r="1526">
          <cell r="A1526">
            <v>2614</v>
          </cell>
          <cell r="B1526" t="str">
            <v xml:space="preserve"> HERRERA</v>
          </cell>
          <cell r="C1526" t="str">
            <v xml:space="preserve"> HERRERA</v>
          </cell>
          <cell r="D1526" t="str">
            <v xml:space="preserve"> OCÃš</v>
          </cell>
          <cell r="E1526" t="str">
            <v xml:space="preserve"> EL TIJERA</v>
          </cell>
          <cell r="F1526" t="str">
            <v xml:space="preserve"> ESC. LIMON DE TIJERA</v>
          </cell>
          <cell r="G1526" t="str">
            <v xml:space="preserve"> PUBLICA</v>
          </cell>
          <cell r="H1526" t="str">
            <v xml:space="preserve"> Rural</v>
          </cell>
          <cell r="I1526" t="str">
            <v>MULTIGRADO</v>
          </cell>
          <cell r="J1526" t="str">
            <v>MULTIGRADO</v>
          </cell>
        </row>
        <row r="1527">
          <cell r="A1527">
            <v>2615</v>
          </cell>
          <cell r="B1527" t="str">
            <v xml:space="preserve"> HERRERA</v>
          </cell>
          <cell r="C1527" t="str">
            <v xml:space="preserve"> HERRERA</v>
          </cell>
          <cell r="D1527" t="str">
            <v xml:space="preserve"> OCÃš</v>
          </cell>
          <cell r="E1527" t="str">
            <v xml:space="preserve"> LLANO GRANDE</v>
          </cell>
          <cell r="F1527" t="str">
            <v xml:space="preserve"> ESC. ALEIDA GONZALEZ</v>
          </cell>
          <cell r="G1527" t="str">
            <v xml:space="preserve"> PUBLICA</v>
          </cell>
          <cell r="H1527" t="str">
            <v xml:space="preserve"> Rural</v>
          </cell>
          <cell r="I1527" t="str">
            <v>MULTIGRADO</v>
          </cell>
          <cell r="J1527" t="str">
            <v>TRADICIONAL</v>
          </cell>
        </row>
        <row r="1528">
          <cell r="A1528">
            <v>2616</v>
          </cell>
          <cell r="B1528" t="str">
            <v xml:space="preserve"> HERRERA</v>
          </cell>
          <cell r="C1528" t="str">
            <v xml:space="preserve"> HERRERA</v>
          </cell>
          <cell r="D1528" t="str">
            <v xml:space="preserve"> OCÃš</v>
          </cell>
          <cell r="E1528" t="str">
            <v xml:space="preserve"> LOS LLANOS</v>
          </cell>
          <cell r="F1528" t="str">
            <v xml:space="preserve"> ESC. LOS POTREROS</v>
          </cell>
          <cell r="G1528" t="str">
            <v xml:space="preserve"> PUBLICA</v>
          </cell>
          <cell r="H1528" t="str">
            <v xml:space="preserve"> Rural</v>
          </cell>
          <cell r="I1528" t="str">
            <v>MULTIGRADO</v>
          </cell>
          <cell r="J1528" t="str">
            <v>TRADICIONAL</v>
          </cell>
        </row>
        <row r="1529">
          <cell r="A1529">
            <v>2617</v>
          </cell>
          <cell r="B1529" t="str">
            <v xml:space="preserve"> HERRERA</v>
          </cell>
          <cell r="C1529" t="str">
            <v xml:space="preserve"> HERRERA</v>
          </cell>
          <cell r="D1529" t="str">
            <v xml:space="preserve"> OCÃš</v>
          </cell>
          <cell r="E1529" t="str">
            <v xml:space="preserve"> LOS LLANOS</v>
          </cell>
          <cell r="F1529" t="str">
            <v xml:space="preserve"> ESC. GERARDO O. QUINTERO</v>
          </cell>
          <cell r="G1529" t="str">
            <v xml:space="preserve"> PUBLICA</v>
          </cell>
          <cell r="H1529" t="str">
            <v xml:space="preserve"> Rural</v>
          </cell>
          <cell r="I1529" t="str">
            <v>MULTIGRADO</v>
          </cell>
          <cell r="J1529" t="str">
            <v>TRADICIONAL</v>
          </cell>
        </row>
        <row r="1530">
          <cell r="A1530">
            <v>2622</v>
          </cell>
          <cell r="B1530" t="str">
            <v xml:space="preserve"> HERRERA</v>
          </cell>
          <cell r="C1530" t="str">
            <v xml:space="preserve"> HERRERA</v>
          </cell>
          <cell r="D1530" t="str">
            <v xml:space="preserve"> OCÃš</v>
          </cell>
          <cell r="E1530" t="str">
            <v xml:space="preserve"> EL TIJERA</v>
          </cell>
          <cell r="F1530" t="str">
            <v xml:space="preserve"> ESC. PERFECTO RIOS FRANCO</v>
          </cell>
          <cell r="G1530" t="str">
            <v xml:space="preserve"> PUBLICA</v>
          </cell>
          <cell r="H1530" t="str">
            <v xml:space="preserve"> Rural</v>
          </cell>
          <cell r="I1530" t="str">
            <v>MULTIGRADO</v>
          </cell>
          <cell r="J1530" t="str">
            <v>TRADICIONAL</v>
          </cell>
        </row>
        <row r="1531">
          <cell r="A1531">
            <v>2623</v>
          </cell>
          <cell r="B1531" t="str">
            <v xml:space="preserve"> HERRERA</v>
          </cell>
          <cell r="C1531" t="str">
            <v xml:space="preserve"> HERRERA</v>
          </cell>
          <cell r="D1531" t="str">
            <v xml:space="preserve"> OCÃš</v>
          </cell>
          <cell r="E1531" t="str">
            <v xml:space="preserve"> LOS LLANOS</v>
          </cell>
          <cell r="F1531" t="str">
            <v xml:space="preserve"> ESC. RINCON SANTO</v>
          </cell>
          <cell r="G1531" t="str">
            <v xml:space="preserve"> PUBLICA</v>
          </cell>
          <cell r="H1531" t="str">
            <v xml:space="preserve"> Rural</v>
          </cell>
          <cell r="I1531" t="str">
            <v>MULTIGRADO</v>
          </cell>
          <cell r="J1531" t="str">
            <v>TRADICIONAL</v>
          </cell>
        </row>
        <row r="1532">
          <cell r="A1532">
            <v>2624</v>
          </cell>
          <cell r="B1532" t="str">
            <v xml:space="preserve"> HERRERA</v>
          </cell>
          <cell r="C1532" t="str">
            <v xml:space="preserve"> HERRERA</v>
          </cell>
          <cell r="D1532" t="str">
            <v xml:space="preserve"> OCÃš</v>
          </cell>
          <cell r="E1532" t="str">
            <v xml:space="preserve"> LOS LLANOS</v>
          </cell>
          <cell r="F1532" t="str">
            <v xml:space="preserve"> I.P.T. LOS LLANOS DE OCU</v>
          </cell>
          <cell r="G1532" t="str">
            <v xml:space="preserve"> PUBLICA</v>
          </cell>
          <cell r="H1532" t="str">
            <v xml:space="preserve"> Rural</v>
          </cell>
          <cell r="I1532" t="str">
            <v>MULTIGRADO</v>
          </cell>
          <cell r="J1532" t="str">
            <v>TRADICIONAL</v>
          </cell>
        </row>
        <row r="1533">
          <cell r="A1533">
            <v>2625</v>
          </cell>
          <cell r="B1533" t="str">
            <v xml:space="preserve"> HERRERA</v>
          </cell>
          <cell r="C1533" t="str">
            <v xml:space="preserve"> HERRERA</v>
          </cell>
          <cell r="D1533" t="str">
            <v xml:space="preserve"> OCÃš</v>
          </cell>
          <cell r="E1533" t="str">
            <v xml:space="preserve"> LOS LLANOS</v>
          </cell>
          <cell r="F1533" t="str">
            <v xml:space="preserve"> ESC. LASTENIA C. DE VILLARREAL</v>
          </cell>
          <cell r="G1533" t="str">
            <v xml:space="preserve"> PUBLICA</v>
          </cell>
          <cell r="H1533" t="str">
            <v xml:space="preserve"> Rural</v>
          </cell>
          <cell r="I1533" t="str">
            <v>MULTIGRADO</v>
          </cell>
          <cell r="J1533" t="str">
            <v>TRADICIONAL</v>
          </cell>
        </row>
        <row r="1534">
          <cell r="A1534">
            <v>2626</v>
          </cell>
          <cell r="B1534" t="str">
            <v xml:space="preserve"> HERRERA</v>
          </cell>
          <cell r="C1534" t="str">
            <v xml:space="preserve"> HERRERA</v>
          </cell>
          <cell r="D1534" t="str">
            <v xml:space="preserve"> OCÃš</v>
          </cell>
          <cell r="E1534" t="str">
            <v xml:space="preserve"> EL TIJERA</v>
          </cell>
          <cell r="F1534" t="str">
            <v xml:space="preserve"> ESC. INES PINTO RODRIGUEZ</v>
          </cell>
          <cell r="G1534" t="str">
            <v xml:space="preserve"> PUBLICA</v>
          </cell>
          <cell r="H1534" t="str">
            <v xml:space="preserve"> Rural</v>
          </cell>
          <cell r="I1534" t="str">
            <v>MULTIGRADO</v>
          </cell>
          <cell r="J1534" t="str">
            <v>TRADICIONAL</v>
          </cell>
        </row>
        <row r="1535">
          <cell r="A1535">
            <v>2628</v>
          </cell>
          <cell r="B1535" t="str">
            <v xml:space="preserve"> HERRERA</v>
          </cell>
          <cell r="C1535" t="str">
            <v xml:space="preserve"> HERRERA</v>
          </cell>
          <cell r="D1535" t="str">
            <v xml:space="preserve"> OCÃš</v>
          </cell>
          <cell r="E1535" t="str">
            <v xml:space="preserve"> LOS LLANOS</v>
          </cell>
          <cell r="F1535" t="str">
            <v xml:space="preserve"> ESC. GREGORIO GILL</v>
          </cell>
          <cell r="G1535" t="str">
            <v xml:space="preserve"> PUBLICA</v>
          </cell>
          <cell r="H1535" t="str">
            <v xml:space="preserve"> Rural</v>
          </cell>
          <cell r="I1535" t="str">
            <v>MULTIGRADO</v>
          </cell>
          <cell r="J1535" t="str">
            <v>TRADICIONAL</v>
          </cell>
        </row>
        <row r="1536">
          <cell r="A1536">
            <v>2629</v>
          </cell>
          <cell r="B1536" t="str">
            <v xml:space="preserve"> HERRERA</v>
          </cell>
          <cell r="C1536" t="str">
            <v xml:space="preserve"> HERRERA</v>
          </cell>
          <cell r="D1536" t="str">
            <v xml:space="preserve"> OCÃš</v>
          </cell>
          <cell r="E1536" t="str">
            <v xml:space="preserve"> LOS LLANOS</v>
          </cell>
          <cell r="F1536" t="str">
            <v xml:space="preserve"> ESC. ENTRADERO DE TIJERA</v>
          </cell>
          <cell r="G1536" t="str">
            <v xml:space="preserve"> PUBLICA</v>
          </cell>
          <cell r="H1536" t="str">
            <v xml:space="preserve"> Rural</v>
          </cell>
          <cell r="I1536" t="str">
            <v>MULTIGRADO</v>
          </cell>
          <cell r="J1536" t="str">
            <v>TRADICIONAL</v>
          </cell>
        </row>
        <row r="1537">
          <cell r="A1537">
            <v>2630</v>
          </cell>
          <cell r="B1537" t="str">
            <v xml:space="preserve"> HERRERA</v>
          </cell>
          <cell r="C1537" t="str">
            <v xml:space="preserve"> HERRERA</v>
          </cell>
          <cell r="D1537" t="str">
            <v xml:space="preserve"> OCÃš</v>
          </cell>
          <cell r="E1537" t="str">
            <v xml:space="preserve"> LLANO GRANDE</v>
          </cell>
          <cell r="F1537" t="str">
            <v xml:space="preserve"> C.E.B.G. CRISTINA R. DE PINZON</v>
          </cell>
          <cell r="G1537" t="str">
            <v xml:space="preserve"> PUBLICA</v>
          </cell>
          <cell r="H1537" t="str">
            <v xml:space="preserve"> Rural</v>
          </cell>
          <cell r="I1537" t="str">
            <v>MULTIGRADO</v>
          </cell>
          <cell r="J1537" t="str">
            <v>TRADICIONAL</v>
          </cell>
        </row>
        <row r="1538">
          <cell r="A1538">
            <v>2631</v>
          </cell>
          <cell r="B1538" t="str">
            <v xml:space="preserve"> HERRERA</v>
          </cell>
          <cell r="C1538" t="str">
            <v xml:space="preserve"> HERRERA</v>
          </cell>
          <cell r="D1538" t="str">
            <v xml:space="preserve"> OCÃš</v>
          </cell>
          <cell r="E1538" t="str">
            <v xml:space="preserve"> LLANO GRANDE</v>
          </cell>
          <cell r="F1538" t="str">
            <v xml:space="preserve"> ESC. LA POLONIA</v>
          </cell>
          <cell r="G1538" t="str">
            <v xml:space="preserve"> PUBLICA</v>
          </cell>
          <cell r="H1538" t="str">
            <v xml:space="preserve"> Rural</v>
          </cell>
          <cell r="I1538" t="str">
            <v>MULTIGRADO</v>
          </cell>
          <cell r="J1538" t="str">
            <v>TRADICIONAL</v>
          </cell>
        </row>
        <row r="1539">
          <cell r="A1539">
            <v>2632</v>
          </cell>
          <cell r="B1539" t="str">
            <v xml:space="preserve"> HERRERA</v>
          </cell>
          <cell r="C1539" t="str">
            <v xml:space="preserve"> HERRERA</v>
          </cell>
          <cell r="D1539" t="str">
            <v xml:space="preserve"> OCÃš</v>
          </cell>
          <cell r="E1539" t="str">
            <v xml:space="preserve"> LLANO GRANDE</v>
          </cell>
          <cell r="F1539" t="str">
            <v xml:space="preserve"> ESC. RAFAEL QUINTERO VILLARREAL</v>
          </cell>
          <cell r="G1539" t="str">
            <v xml:space="preserve"> PUBLICA</v>
          </cell>
          <cell r="H1539" t="str">
            <v xml:space="preserve"> Rural</v>
          </cell>
          <cell r="I1539" t="str">
            <v>MULTIGRADO</v>
          </cell>
          <cell r="J1539" t="str">
            <v>TRADICIONAL</v>
          </cell>
        </row>
        <row r="1540">
          <cell r="A1540">
            <v>2635</v>
          </cell>
          <cell r="B1540" t="str">
            <v xml:space="preserve"> HERRERA</v>
          </cell>
          <cell r="C1540" t="str">
            <v xml:space="preserve"> HERRERA</v>
          </cell>
          <cell r="D1540" t="str">
            <v xml:space="preserve"> OCÃš</v>
          </cell>
          <cell r="E1540" t="str">
            <v xml:space="preserve"> PEÃ‘AS CHATAS</v>
          </cell>
          <cell r="F1540" t="str">
            <v xml:space="preserve"> ESC. LOS CARATES</v>
          </cell>
          <cell r="G1540" t="str">
            <v xml:space="preserve"> PUBLICA</v>
          </cell>
          <cell r="H1540" t="str">
            <v xml:space="preserve"> Rural</v>
          </cell>
          <cell r="I1540" t="str">
            <v>MULTIGRADO</v>
          </cell>
          <cell r="J1540" t="str">
            <v>TRADICIONAL</v>
          </cell>
        </row>
        <row r="1541">
          <cell r="A1541">
            <v>2636</v>
          </cell>
          <cell r="B1541" t="str">
            <v xml:space="preserve"> HERRERA</v>
          </cell>
          <cell r="C1541" t="str">
            <v xml:space="preserve"> HERRERA</v>
          </cell>
          <cell r="D1541" t="str">
            <v xml:space="preserve"> OCÃš</v>
          </cell>
          <cell r="E1541" t="str">
            <v xml:space="preserve"> PEÃ‘AS CHATAS</v>
          </cell>
          <cell r="F1541" t="str">
            <v xml:space="preserve"> ESC. LLANO LARGO</v>
          </cell>
          <cell r="G1541" t="str">
            <v xml:space="preserve"> PUBLICA</v>
          </cell>
          <cell r="H1541" t="str">
            <v xml:space="preserve"> Rural</v>
          </cell>
          <cell r="I1541" t="str">
            <v>MULTIGRADO</v>
          </cell>
          <cell r="J1541" t="str">
            <v>TRADICIONAL</v>
          </cell>
        </row>
        <row r="1542">
          <cell r="A1542">
            <v>2637</v>
          </cell>
          <cell r="B1542" t="str">
            <v xml:space="preserve"> HERRERA</v>
          </cell>
          <cell r="C1542" t="str">
            <v xml:space="preserve"> HERRERA</v>
          </cell>
          <cell r="D1542" t="str">
            <v xml:space="preserve"> OCÃš</v>
          </cell>
          <cell r="E1542" t="str">
            <v xml:space="preserve"> PEÃ‘AS CHATAS</v>
          </cell>
          <cell r="F1542" t="str">
            <v xml:space="preserve"> ESC. EL NEGRITO</v>
          </cell>
          <cell r="G1542" t="str">
            <v xml:space="preserve"> PUBLICA</v>
          </cell>
          <cell r="H1542" t="str">
            <v xml:space="preserve"> Rural</v>
          </cell>
          <cell r="I1542" t="str">
            <v>MULTIGRADO</v>
          </cell>
          <cell r="J1542" t="str">
            <v>TRADICIONAL</v>
          </cell>
        </row>
        <row r="1543">
          <cell r="A1543">
            <v>2638</v>
          </cell>
          <cell r="B1543" t="str">
            <v xml:space="preserve"> HERRERA</v>
          </cell>
          <cell r="C1543" t="str">
            <v xml:space="preserve"> HERRERA</v>
          </cell>
          <cell r="D1543" t="str">
            <v xml:space="preserve"> OCÃš</v>
          </cell>
          <cell r="E1543" t="str">
            <v xml:space="preserve"> PEÃ‘AS CHATAS</v>
          </cell>
          <cell r="F1543" t="str">
            <v xml:space="preserve"> ESC. DOS BOCAS</v>
          </cell>
          <cell r="G1543" t="str">
            <v xml:space="preserve"> PUBLICA</v>
          </cell>
          <cell r="H1543" t="str">
            <v xml:space="preserve"> Rural</v>
          </cell>
          <cell r="I1543" t="str">
            <v>MULTIGRADO</v>
          </cell>
          <cell r="J1543" t="str">
            <v>TRADICIONAL</v>
          </cell>
        </row>
        <row r="1544">
          <cell r="A1544">
            <v>2639</v>
          </cell>
          <cell r="B1544" t="str">
            <v xml:space="preserve"> HERRERA</v>
          </cell>
          <cell r="C1544" t="str">
            <v xml:space="preserve"> HERRERA</v>
          </cell>
          <cell r="D1544" t="str">
            <v xml:space="preserve"> OCÃš</v>
          </cell>
          <cell r="E1544" t="str">
            <v xml:space="preserve"> PEÃ‘AS CHATAS</v>
          </cell>
          <cell r="F1544" t="str">
            <v xml:space="preserve"> ESC. DOMINGO VILLALOBOS</v>
          </cell>
          <cell r="G1544" t="str">
            <v xml:space="preserve"> PUBLICA</v>
          </cell>
          <cell r="H1544" t="str">
            <v xml:space="preserve"> Rural</v>
          </cell>
          <cell r="I1544" t="str">
            <v>MULTIGRADO</v>
          </cell>
          <cell r="J1544" t="str">
            <v>TRADICIONAL</v>
          </cell>
        </row>
        <row r="1545">
          <cell r="A1545">
            <v>2640</v>
          </cell>
          <cell r="B1545" t="str">
            <v xml:space="preserve"> HERRERA</v>
          </cell>
          <cell r="C1545" t="str">
            <v xml:space="preserve"> HERRERA</v>
          </cell>
          <cell r="D1545" t="str">
            <v xml:space="preserve"> OCÃš</v>
          </cell>
          <cell r="E1545" t="str">
            <v xml:space="preserve"> PEÃ‘AS CHATAS</v>
          </cell>
          <cell r="F1545" t="str">
            <v xml:space="preserve"> ESC. LAS PAREDES</v>
          </cell>
          <cell r="G1545" t="str">
            <v xml:space="preserve"> PUBLICA</v>
          </cell>
          <cell r="H1545" t="str">
            <v xml:space="preserve"> Rural</v>
          </cell>
          <cell r="I1545" t="str">
            <v>MULTIGRADO</v>
          </cell>
          <cell r="J1545" t="str">
            <v>TRADICIONAL</v>
          </cell>
        </row>
        <row r="1546">
          <cell r="A1546">
            <v>2642</v>
          </cell>
          <cell r="B1546" t="str">
            <v xml:space="preserve"> HERRERA</v>
          </cell>
          <cell r="C1546" t="str">
            <v xml:space="preserve"> HERRERA</v>
          </cell>
          <cell r="D1546" t="str">
            <v xml:space="preserve"> PARITA</v>
          </cell>
          <cell r="E1546" t="str">
            <v xml:space="preserve"> PARITA </v>
          </cell>
          <cell r="F1546" t="str">
            <v xml:space="preserve"> CTRO. EDUCATIVO DE PARITA</v>
          </cell>
          <cell r="G1546" t="str">
            <v xml:space="preserve"> PUBLICA</v>
          </cell>
          <cell r="H1546" t="str">
            <v xml:space="preserve"> Urbana</v>
          </cell>
          <cell r="I1546" t="str">
            <v>UNIGRADO</v>
          </cell>
          <cell r="J1546" t="str">
            <v>TRADICIONAL</v>
          </cell>
        </row>
        <row r="1547">
          <cell r="A1547">
            <v>2645</v>
          </cell>
          <cell r="B1547" t="str">
            <v xml:space="preserve"> HERRERA</v>
          </cell>
          <cell r="C1547" t="str">
            <v xml:space="preserve"> HERRERA</v>
          </cell>
          <cell r="D1547" t="str">
            <v xml:space="preserve"> PARITA</v>
          </cell>
          <cell r="E1547" t="str">
            <v xml:space="preserve"> PARITA </v>
          </cell>
          <cell r="F1547" t="str">
            <v xml:space="preserve"> ESC. PUERTO LIMON</v>
          </cell>
          <cell r="G1547" t="str">
            <v xml:space="preserve"> PUBLICA</v>
          </cell>
          <cell r="H1547" t="str">
            <v xml:space="preserve"> Rural</v>
          </cell>
          <cell r="I1547" t="str">
            <v>MULTIGRADO</v>
          </cell>
          <cell r="J1547" t="str">
            <v>TRADICIONAL</v>
          </cell>
        </row>
        <row r="1548">
          <cell r="A1548">
            <v>2647</v>
          </cell>
          <cell r="B1548" t="str">
            <v xml:space="preserve"> HERRERA</v>
          </cell>
          <cell r="C1548" t="str">
            <v xml:space="preserve"> HERRERA</v>
          </cell>
          <cell r="D1548" t="str">
            <v xml:space="preserve"> PARITA</v>
          </cell>
          <cell r="E1548" t="str">
            <v xml:space="preserve"> CABUYA</v>
          </cell>
          <cell r="F1548" t="str">
            <v xml:space="preserve"> ESC. CABUYA</v>
          </cell>
          <cell r="G1548" t="str">
            <v xml:space="preserve"> PUBLICA</v>
          </cell>
          <cell r="H1548" t="str">
            <v xml:space="preserve"> Rural</v>
          </cell>
          <cell r="I1548" t="str">
            <v>MULTIGRADO</v>
          </cell>
          <cell r="J1548" t="str">
            <v>TRADICIONAL</v>
          </cell>
        </row>
        <row r="1549">
          <cell r="A1549">
            <v>2648</v>
          </cell>
          <cell r="B1549" t="str">
            <v xml:space="preserve"> HERRERA</v>
          </cell>
          <cell r="C1549" t="str">
            <v xml:space="preserve"> HERRERA</v>
          </cell>
          <cell r="D1549" t="str">
            <v xml:space="preserve"> PARITA</v>
          </cell>
          <cell r="E1549" t="str">
            <v xml:space="preserve"> CABUYA</v>
          </cell>
          <cell r="F1549" t="str">
            <v xml:space="preserve"> ESC. EL PEDERNAL</v>
          </cell>
          <cell r="G1549" t="str">
            <v xml:space="preserve"> PUBLICA</v>
          </cell>
          <cell r="H1549" t="str">
            <v xml:space="preserve"> Rural</v>
          </cell>
          <cell r="I1549" t="str">
            <v>MULTIGRADO</v>
          </cell>
          <cell r="J1549" t="str">
            <v>TRADICIONAL</v>
          </cell>
        </row>
        <row r="1550">
          <cell r="A1550">
            <v>2649</v>
          </cell>
          <cell r="B1550" t="str">
            <v xml:space="preserve"> HERRERA</v>
          </cell>
          <cell r="C1550" t="str">
            <v xml:space="preserve"> HERRERA</v>
          </cell>
          <cell r="D1550" t="str">
            <v xml:space="preserve"> PARITA</v>
          </cell>
          <cell r="E1550" t="str">
            <v xml:space="preserve"> CABUYA</v>
          </cell>
          <cell r="F1550" t="str">
            <v xml:space="preserve"> ESC. LOS HIGOS</v>
          </cell>
          <cell r="G1550" t="str">
            <v xml:space="preserve"> PUBLICA</v>
          </cell>
          <cell r="H1550" t="str">
            <v xml:space="preserve"> Rural</v>
          </cell>
          <cell r="I1550" t="str">
            <v>MULTIGRADO</v>
          </cell>
          <cell r="J1550" t="str">
            <v>TRADICIONAL</v>
          </cell>
        </row>
        <row r="1551">
          <cell r="A1551">
            <v>2650</v>
          </cell>
          <cell r="B1551" t="str">
            <v xml:space="preserve"> HERRERA</v>
          </cell>
          <cell r="C1551" t="str">
            <v xml:space="preserve"> HERRERA</v>
          </cell>
          <cell r="D1551" t="str">
            <v xml:space="preserve"> PARITA</v>
          </cell>
          <cell r="E1551" t="str">
            <v xml:space="preserve"> LOS CASTILLOS</v>
          </cell>
          <cell r="F1551" t="str">
            <v xml:space="preserve"> ESC. LOS CASTILLOS</v>
          </cell>
          <cell r="G1551" t="str">
            <v xml:space="preserve"> PUBLICA</v>
          </cell>
          <cell r="H1551" t="str">
            <v xml:space="preserve"> Rural</v>
          </cell>
          <cell r="I1551" t="str">
            <v>MULTIGRADO</v>
          </cell>
          <cell r="J1551" t="str">
            <v>TRADICIONAL</v>
          </cell>
        </row>
        <row r="1552">
          <cell r="A1552">
            <v>2652</v>
          </cell>
          <cell r="B1552" t="str">
            <v xml:space="preserve"> HERRERA</v>
          </cell>
          <cell r="C1552" t="str">
            <v xml:space="preserve"> HERRERA</v>
          </cell>
          <cell r="D1552" t="str">
            <v xml:space="preserve"> PARITA</v>
          </cell>
          <cell r="E1552" t="str">
            <v xml:space="preserve"> LLANO DE LA CRUZ</v>
          </cell>
          <cell r="F1552" t="str">
            <v xml:space="preserve"> ESC. LLANO DE LA CRUZ</v>
          </cell>
          <cell r="G1552" t="str">
            <v xml:space="preserve"> PUBLICA</v>
          </cell>
          <cell r="H1552" t="str">
            <v xml:space="preserve"> Rural</v>
          </cell>
          <cell r="I1552" t="str">
            <v>MULTIGRADO</v>
          </cell>
          <cell r="J1552" t="str">
            <v>TRADICIONAL</v>
          </cell>
        </row>
        <row r="1553">
          <cell r="A1553">
            <v>2653</v>
          </cell>
          <cell r="B1553" t="str">
            <v xml:space="preserve"> HERRERA</v>
          </cell>
          <cell r="C1553" t="str">
            <v xml:space="preserve"> HERRERA</v>
          </cell>
          <cell r="D1553" t="str">
            <v xml:space="preserve"> PARITA</v>
          </cell>
          <cell r="E1553" t="str">
            <v xml:space="preserve"> PARÃS</v>
          </cell>
          <cell r="F1553" t="str">
            <v xml:space="preserve"> ESC. PARIS</v>
          </cell>
          <cell r="G1553" t="str">
            <v xml:space="preserve"> PUBLICA</v>
          </cell>
          <cell r="H1553" t="str">
            <v xml:space="preserve"> Rural</v>
          </cell>
          <cell r="I1553" t="str">
            <v>MULTIGRADO</v>
          </cell>
          <cell r="J1553" t="str">
            <v>TRADICIONAL</v>
          </cell>
        </row>
        <row r="1554">
          <cell r="A1554">
            <v>2655</v>
          </cell>
          <cell r="B1554" t="str">
            <v xml:space="preserve"> HERRERA</v>
          </cell>
          <cell r="C1554" t="str">
            <v xml:space="preserve"> HERRERA</v>
          </cell>
          <cell r="D1554" t="str">
            <v xml:space="preserve"> PARITA</v>
          </cell>
          <cell r="E1554" t="str">
            <v xml:space="preserve"> PORTOBELILLO</v>
          </cell>
          <cell r="F1554" t="str">
            <v xml:space="preserve"> ESC. PORTOBELILLO</v>
          </cell>
          <cell r="G1554" t="str">
            <v xml:space="preserve"> PUBLICA</v>
          </cell>
          <cell r="H1554" t="str">
            <v xml:space="preserve"> Rural</v>
          </cell>
          <cell r="I1554" t="str">
            <v>MULTIGRADO</v>
          </cell>
          <cell r="J1554" t="str">
            <v>TRADICIONAL</v>
          </cell>
        </row>
        <row r="1555">
          <cell r="A1555">
            <v>2656</v>
          </cell>
          <cell r="B1555" t="str">
            <v xml:space="preserve"> HERRERA</v>
          </cell>
          <cell r="C1555" t="str">
            <v xml:space="preserve"> HERRERA</v>
          </cell>
          <cell r="D1555" t="str">
            <v xml:space="preserve"> PARITA</v>
          </cell>
          <cell r="E1555" t="str">
            <v xml:space="preserve"> PORTOBELILLO</v>
          </cell>
          <cell r="F1555" t="str">
            <v xml:space="preserve"> ESC. LA VALENCIA</v>
          </cell>
          <cell r="G1555" t="str">
            <v xml:space="preserve"> PUBLICA</v>
          </cell>
          <cell r="H1555" t="str">
            <v xml:space="preserve"> Rural</v>
          </cell>
          <cell r="I1555" t="str">
            <v>MULTIGRADO</v>
          </cell>
          <cell r="J1555" t="str">
            <v>TRADICIONAL</v>
          </cell>
        </row>
        <row r="1556">
          <cell r="A1556">
            <v>2657</v>
          </cell>
          <cell r="B1556" t="str">
            <v xml:space="preserve"> HERRERA</v>
          </cell>
          <cell r="C1556" t="str">
            <v xml:space="preserve"> HERRERA</v>
          </cell>
          <cell r="D1556" t="str">
            <v xml:space="preserve"> PARITA</v>
          </cell>
          <cell r="E1556" t="str">
            <v xml:space="preserve"> POTUGA</v>
          </cell>
          <cell r="F1556" t="str">
            <v xml:space="preserve"> ESC. LA CONCEPCION</v>
          </cell>
          <cell r="G1556" t="str">
            <v xml:space="preserve"> PUBLICA</v>
          </cell>
          <cell r="H1556" t="str">
            <v xml:space="preserve"> Rural</v>
          </cell>
          <cell r="I1556" t="str">
            <v>MULTIGRADO</v>
          </cell>
          <cell r="J1556" t="str">
            <v>TRADICIONAL</v>
          </cell>
        </row>
        <row r="1557">
          <cell r="A1557">
            <v>2659</v>
          </cell>
          <cell r="B1557" t="str">
            <v xml:space="preserve"> HERRERA</v>
          </cell>
          <cell r="C1557" t="str">
            <v xml:space="preserve"> HERRERA</v>
          </cell>
          <cell r="D1557" t="str">
            <v xml:space="preserve"> PARITA</v>
          </cell>
          <cell r="E1557" t="str">
            <v xml:space="preserve"> POTUGA</v>
          </cell>
          <cell r="F1557" t="str">
            <v xml:space="preserve"> ESC. POTUGA</v>
          </cell>
          <cell r="G1557" t="str">
            <v xml:space="preserve"> PUBLICA</v>
          </cell>
          <cell r="H1557" t="str">
            <v xml:space="preserve"> Rural</v>
          </cell>
          <cell r="I1557" t="str">
            <v>MULTIGRADO</v>
          </cell>
          <cell r="J1557" t="str">
            <v>TRADICIONAL</v>
          </cell>
        </row>
        <row r="1558">
          <cell r="A1558">
            <v>2660</v>
          </cell>
          <cell r="B1558" t="str">
            <v xml:space="preserve"> HERRERA</v>
          </cell>
          <cell r="C1558" t="str">
            <v xml:space="preserve"> HERRERA</v>
          </cell>
          <cell r="D1558" t="str">
            <v xml:space="preserve"> PESÃ‰</v>
          </cell>
          <cell r="E1558" t="str">
            <v xml:space="preserve"> PESÃ‰</v>
          </cell>
          <cell r="F1558" t="str">
            <v xml:space="preserve"> ESC. ILDAURA VIETO</v>
          </cell>
          <cell r="G1558" t="str">
            <v xml:space="preserve"> PUBLICA</v>
          </cell>
          <cell r="H1558" t="str">
            <v xml:space="preserve"> Urbana</v>
          </cell>
          <cell r="I1558" t="str">
            <v>UNIGRADO</v>
          </cell>
          <cell r="J1558" t="str">
            <v>TRADICIONAL</v>
          </cell>
        </row>
        <row r="1559">
          <cell r="A1559">
            <v>2662</v>
          </cell>
          <cell r="B1559" t="str">
            <v xml:space="preserve"> HERRERA</v>
          </cell>
          <cell r="C1559" t="str">
            <v xml:space="preserve"> HERRERA</v>
          </cell>
          <cell r="D1559" t="str">
            <v xml:space="preserve"> PESÃ‰</v>
          </cell>
          <cell r="E1559" t="str">
            <v xml:space="preserve"> PESÃ‰</v>
          </cell>
          <cell r="F1559" t="str">
            <v xml:space="preserve"> COL. JOSE OCTAVIO HUERTA</v>
          </cell>
          <cell r="G1559" t="str">
            <v xml:space="preserve"> PUBLICA</v>
          </cell>
          <cell r="H1559" t="str">
            <v xml:space="preserve"> Urbana</v>
          </cell>
          <cell r="I1559" t="str">
            <v>UNIGRADO</v>
          </cell>
          <cell r="J1559" t="str">
            <v>TRADICIONAL</v>
          </cell>
        </row>
        <row r="1560">
          <cell r="A1560">
            <v>2663</v>
          </cell>
          <cell r="B1560" t="str">
            <v xml:space="preserve"> HERRERA</v>
          </cell>
          <cell r="C1560" t="str">
            <v xml:space="preserve"> HERRERA</v>
          </cell>
          <cell r="D1560" t="str">
            <v xml:space="preserve"> PESÃ‰</v>
          </cell>
          <cell r="E1560" t="str">
            <v xml:space="preserve"> LAS CABRAS</v>
          </cell>
          <cell r="F1560" t="str">
            <v xml:space="preserve"> ESC. LA ARENITA</v>
          </cell>
          <cell r="G1560" t="str">
            <v xml:space="preserve"> PUBLICA</v>
          </cell>
          <cell r="H1560" t="str">
            <v xml:space="preserve"> Rural</v>
          </cell>
          <cell r="I1560" t="str">
            <v>MULTIGRADO</v>
          </cell>
          <cell r="J1560" t="str">
            <v>TRADICIONAL</v>
          </cell>
        </row>
        <row r="1561">
          <cell r="A1561">
            <v>2664</v>
          </cell>
          <cell r="B1561" t="str">
            <v xml:space="preserve"> HERRERA</v>
          </cell>
          <cell r="C1561" t="str">
            <v xml:space="preserve"> HERRERA</v>
          </cell>
          <cell r="D1561" t="str">
            <v xml:space="preserve"> PESÃ‰</v>
          </cell>
          <cell r="E1561" t="str">
            <v xml:space="preserve"> LAS CABRAS</v>
          </cell>
          <cell r="F1561" t="str">
            <v xml:space="preserve"> ESC. CALABAZO</v>
          </cell>
          <cell r="G1561" t="str">
            <v xml:space="preserve"> PUBLICA</v>
          </cell>
          <cell r="H1561" t="str">
            <v xml:space="preserve"> Rural</v>
          </cell>
          <cell r="I1561" t="str">
            <v>MULTIGRADO</v>
          </cell>
          <cell r="J1561" t="str">
            <v>TRADICIONAL</v>
          </cell>
        </row>
        <row r="1562">
          <cell r="A1562">
            <v>2665</v>
          </cell>
          <cell r="B1562" t="str">
            <v xml:space="preserve"> HERRERA</v>
          </cell>
          <cell r="C1562" t="str">
            <v xml:space="preserve"> HERRERA</v>
          </cell>
          <cell r="D1562" t="str">
            <v xml:space="preserve"> PESÃ‰</v>
          </cell>
          <cell r="E1562" t="str">
            <v xml:space="preserve"> LAS CABRAS</v>
          </cell>
          <cell r="F1562" t="str">
            <v xml:space="preserve"> ESC. EL CIRUELITO</v>
          </cell>
          <cell r="G1562" t="str">
            <v xml:space="preserve"> PUBLICA</v>
          </cell>
          <cell r="H1562" t="str">
            <v xml:space="preserve"> Rural</v>
          </cell>
          <cell r="I1562" t="str">
            <v>MULTIGRADO</v>
          </cell>
          <cell r="J1562" t="str">
            <v>TRADICIONAL</v>
          </cell>
        </row>
        <row r="1563">
          <cell r="A1563">
            <v>2666</v>
          </cell>
          <cell r="B1563" t="str">
            <v xml:space="preserve"> HERRERA</v>
          </cell>
          <cell r="C1563" t="str">
            <v xml:space="preserve"> HERRERA</v>
          </cell>
          <cell r="D1563" t="str">
            <v xml:space="preserve"> PESÃ‰</v>
          </cell>
          <cell r="E1563" t="str">
            <v xml:space="preserve"> LAS CABRAS</v>
          </cell>
          <cell r="F1563" t="str">
            <v xml:space="preserve"> ESC. LAS FLORES</v>
          </cell>
          <cell r="G1563" t="str">
            <v xml:space="preserve"> PUBLICA</v>
          </cell>
          <cell r="H1563" t="str">
            <v xml:space="preserve"> Rural</v>
          </cell>
          <cell r="I1563" t="str">
            <v>UNIGRADO</v>
          </cell>
          <cell r="J1563" t="str">
            <v>TRADICIONAL</v>
          </cell>
        </row>
        <row r="1564">
          <cell r="A1564">
            <v>2667</v>
          </cell>
          <cell r="B1564" t="str">
            <v xml:space="preserve"> HERRERA</v>
          </cell>
          <cell r="C1564" t="str">
            <v xml:space="preserve"> HERRERA</v>
          </cell>
          <cell r="D1564" t="str">
            <v xml:space="preserve"> PESÃ‰</v>
          </cell>
          <cell r="E1564" t="str">
            <v xml:space="preserve"> LAS CABRAS</v>
          </cell>
          <cell r="F1564" t="str">
            <v xml:space="preserve"> ESC. LAS CABRAS</v>
          </cell>
          <cell r="G1564" t="str">
            <v xml:space="preserve"> PUBLICA</v>
          </cell>
          <cell r="H1564" t="str">
            <v xml:space="preserve"> Rural</v>
          </cell>
          <cell r="I1564" t="str">
            <v>MULTIGRADO</v>
          </cell>
          <cell r="J1564" t="str">
            <v>TRADICIONAL</v>
          </cell>
        </row>
        <row r="1565">
          <cell r="A1565">
            <v>2668</v>
          </cell>
          <cell r="B1565" t="str">
            <v xml:space="preserve"> HERRERA</v>
          </cell>
          <cell r="C1565" t="str">
            <v xml:space="preserve"> HERRERA</v>
          </cell>
          <cell r="D1565" t="str">
            <v xml:space="preserve"> PESÃ‰</v>
          </cell>
          <cell r="E1565" t="str">
            <v xml:space="preserve"> EL PÃJARO</v>
          </cell>
          <cell r="F1565" t="str">
            <v xml:space="preserve"> ESC. EL JAZMIN</v>
          </cell>
          <cell r="G1565" t="str">
            <v xml:space="preserve"> PUBLICA</v>
          </cell>
          <cell r="H1565" t="str">
            <v xml:space="preserve"> Rural</v>
          </cell>
          <cell r="I1565" t="str">
            <v>MULTIGRADO</v>
          </cell>
          <cell r="J1565" t="str">
            <v>TRADICIONAL</v>
          </cell>
        </row>
        <row r="1566">
          <cell r="A1566">
            <v>2669</v>
          </cell>
          <cell r="B1566" t="str">
            <v xml:space="preserve"> HERRERA</v>
          </cell>
          <cell r="C1566" t="str">
            <v xml:space="preserve"> HERRERA</v>
          </cell>
          <cell r="D1566" t="str">
            <v xml:space="preserve"> PESÃ‰</v>
          </cell>
          <cell r="E1566" t="str">
            <v xml:space="preserve"> EL PÃJARO</v>
          </cell>
          <cell r="F1566" t="str">
            <v xml:space="preserve"> ESC. EL PAJARO</v>
          </cell>
          <cell r="G1566" t="str">
            <v xml:space="preserve"> PUBLICA</v>
          </cell>
          <cell r="H1566" t="str">
            <v xml:space="preserve"> Rural</v>
          </cell>
          <cell r="I1566" t="str">
            <v>MULTIGRADO</v>
          </cell>
          <cell r="J1566" t="str">
            <v>TRADICIONAL</v>
          </cell>
        </row>
        <row r="1567">
          <cell r="A1567">
            <v>2671</v>
          </cell>
          <cell r="B1567" t="str">
            <v xml:space="preserve"> HERRERA</v>
          </cell>
          <cell r="C1567" t="str">
            <v xml:space="preserve"> HERRERA</v>
          </cell>
          <cell r="D1567" t="str">
            <v xml:space="preserve"> PESÃ‰</v>
          </cell>
          <cell r="E1567" t="str">
            <v xml:space="preserve"> EL BARRERO</v>
          </cell>
          <cell r="F1567" t="str">
            <v xml:space="preserve"> ESC. EL BARRERO</v>
          </cell>
          <cell r="G1567" t="str">
            <v xml:space="preserve"> PUBLICA</v>
          </cell>
          <cell r="H1567" t="str">
            <v xml:space="preserve"> Rural</v>
          </cell>
          <cell r="I1567" t="str">
            <v>MULTIGRADO</v>
          </cell>
          <cell r="J1567" t="str">
            <v>TRADICIONAL</v>
          </cell>
        </row>
        <row r="1568">
          <cell r="A1568">
            <v>2672</v>
          </cell>
          <cell r="B1568" t="str">
            <v xml:space="preserve"> HERRERA</v>
          </cell>
          <cell r="C1568" t="str">
            <v xml:space="preserve"> HERRERA</v>
          </cell>
          <cell r="D1568" t="str">
            <v xml:space="preserve"> PESÃ‰</v>
          </cell>
          <cell r="E1568" t="str">
            <v xml:space="preserve"> EL BARRERO</v>
          </cell>
          <cell r="F1568" t="str">
            <v xml:space="preserve"> ESC. RICAURTE SALAMIN</v>
          </cell>
          <cell r="G1568" t="str">
            <v xml:space="preserve"> PUBLICA</v>
          </cell>
          <cell r="H1568" t="str">
            <v xml:space="preserve"> Rural</v>
          </cell>
          <cell r="I1568" t="str">
            <v>MULTIGRADO</v>
          </cell>
          <cell r="J1568" t="str">
            <v>TRADICIONAL</v>
          </cell>
        </row>
        <row r="1569">
          <cell r="A1569">
            <v>2674</v>
          </cell>
          <cell r="B1569" t="str">
            <v xml:space="preserve"> HERRERA</v>
          </cell>
          <cell r="C1569" t="str">
            <v xml:space="preserve"> HERRERA</v>
          </cell>
          <cell r="D1569" t="str">
            <v xml:space="preserve"> PESÃ‰</v>
          </cell>
          <cell r="E1569" t="str">
            <v xml:space="preserve"> EL BARRERO</v>
          </cell>
          <cell r="F1569" t="str">
            <v xml:space="preserve"> ESC. PUEBLO NUEVO</v>
          </cell>
          <cell r="G1569" t="str">
            <v xml:space="preserve"> PUBLICA</v>
          </cell>
          <cell r="H1569" t="str">
            <v xml:space="preserve"> Rural</v>
          </cell>
          <cell r="I1569" t="str">
            <v>MULTIGRADO</v>
          </cell>
          <cell r="J1569" t="str">
            <v>TRADICIONAL</v>
          </cell>
        </row>
        <row r="1570">
          <cell r="A1570">
            <v>2675</v>
          </cell>
          <cell r="B1570" t="str">
            <v xml:space="preserve"> HERRERA</v>
          </cell>
          <cell r="C1570" t="str">
            <v xml:space="preserve"> HERRERA</v>
          </cell>
          <cell r="D1570" t="str">
            <v xml:space="preserve"> PESÃ‰</v>
          </cell>
          <cell r="E1570" t="str">
            <v xml:space="preserve"> EL PEDREGOSO</v>
          </cell>
          <cell r="F1570" t="str">
            <v xml:space="preserve"> ESC. BIENVENIDO QUINTERO</v>
          </cell>
          <cell r="G1570" t="str">
            <v xml:space="preserve"> PUBLICA</v>
          </cell>
          <cell r="H1570" t="str">
            <v xml:space="preserve"> Rural</v>
          </cell>
          <cell r="I1570" t="str">
            <v>MULTIGRADO</v>
          </cell>
          <cell r="J1570" t="str">
            <v>TRADICIONAL</v>
          </cell>
        </row>
        <row r="1571">
          <cell r="A1571">
            <v>2676</v>
          </cell>
          <cell r="B1571" t="str">
            <v xml:space="preserve"> HERRERA</v>
          </cell>
          <cell r="C1571" t="str">
            <v xml:space="preserve"> HERRERA</v>
          </cell>
          <cell r="D1571" t="str">
            <v xml:space="preserve"> PESÃ‰</v>
          </cell>
          <cell r="E1571" t="str">
            <v xml:space="preserve"> EL PEDREGOSO</v>
          </cell>
          <cell r="F1571" t="str">
            <v xml:space="preserve"> C.E.B.G. EL PEDREGOSO</v>
          </cell>
          <cell r="G1571" t="str">
            <v xml:space="preserve"> PUBLICA</v>
          </cell>
          <cell r="H1571" t="str">
            <v xml:space="preserve"> Rural</v>
          </cell>
          <cell r="I1571" t="str">
            <v>MULTIGRADO</v>
          </cell>
          <cell r="J1571" t="str">
            <v>TRADICIONAL</v>
          </cell>
        </row>
        <row r="1572">
          <cell r="A1572">
            <v>2677</v>
          </cell>
          <cell r="B1572" t="str">
            <v xml:space="preserve"> HERRERA</v>
          </cell>
          <cell r="C1572" t="str">
            <v xml:space="preserve"> HERRERA</v>
          </cell>
          <cell r="D1572" t="str">
            <v xml:space="preserve"> PESÃ‰</v>
          </cell>
          <cell r="E1572" t="str">
            <v xml:space="preserve"> EL PEDREGOSO</v>
          </cell>
          <cell r="F1572" t="str">
            <v xml:space="preserve"> ESC. LA CANDELARIA</v>
          </cell>
          <cell r="G1572" t="str">
            <v xml:space="preserve"> PUBLICA</v>
          </cell>
          <cell r="H1572" t="str">
            <v xml:space="preserve"> Rural</v>
          </cell>
          <cell r="I1572" t="str">
            <v>MULTIGRADO</v>
          </cell>
          <cell r="J1572" t="str">
            <v>TRADICIONAL</v>
          </cell>
        </row>
        <row r="1573">
          <cell r="A1573">
            <v>2678</v>
          </cell>
          <cell r="B1573" t="str">
            <v xml:space="preserve"> HERRERA</v>
          </cell>
          <cell r="C1573" t="str">
            <v xml:space="preserve"> HERRERA</v>
          </cell>
          <cell r="D1573" t="str">
            <v xml:space="preserve"> PESÃ‰</v>
          </cell>
          <cell r="E1573" t="str">
            <v xml:space="preserve"> EL PEDREGOSO</v>
          </cell>
          <cell r="F1573" t="str">
            <v xml:space="preserve"> ESC. EL PEDREGOSITO</v>
          </cell>
          <cell r="G1573" t="str">
            <v xml:space="preserve"> PUBLICA</v>
          </cell>
          <cell r="H1573" t="str">
            <v xml:space="preserve"> Rural</v>
          </cell>
          <cell r="I1573" t="str">
            <v>MULTIGRADO</v>
          </cell>
          <cell r="J1573" t="str">
            <v>TRADICIONAL</v>
          </cell>
        </row>
        <row r="1574">
          <cell r="A1574">
            <v>2681</v>
          </cell>
          <cell r="B1574" t="str">
            <v xml:space="preserve"> HERRERA</v>
          </cell>
          <cell r="C1574" t="str">
            <v xml:space="preserve"> HERRERA</v>
          </cell>
          <cell r="D1574" t="str">
            <v xml:space="preserve"> PESÃ‰</v>
          </cell>
          <cell r="E1574" t="str">
            <v xml:space="preserve"> EL CIRUELO</v>
          </cell>
          <cell r="F1574" t="str">
            <v xml:space="preserve"> ESC. LA TRINIDAD</v>
          </cell>
          <cell r="G1574" t="str">
            <v xml:space="preserve"> PUBLICA</v>
          </cell>
          <cell r="H1574" t="str">
            <v xml:space="preserve"> Rural</v>
          </cell>
          <cell r="I1574" t="str">
            <v>MULTIGRADO</v>
          </cell>
          <cell r="J1574" t="str">
            <v>TRADICIONAL</v>
          </cell>
        </row>
        <row r="1575">
          <cell r="A1575">
            <v>2682</v>
          </cell>
          <cell r="B1575" t="str">
            <v xml:space="preserve"> HERRERA</v>
          </cell>
          <cell r="C1575" t="str">
            <v xml:space="preserve"> HERRERA</v>
          </cell>
          <cell r="D1575" t="str">
            <v xml:space="preserve"> PESÃ‰</v>
          </cell>
          <cell r="E1575" t="str">
            <v xml:space="preserve"> EL CIRUELO</v>
          </cell>
          <cell r="F1575" t="str">
            <v xml:space="preserve"> ESC. EL CIRUELO</v>
          </cell>
          <cell r="G1575" t="str">
            <v xml:space="preserve"> PUBLICA</v>
          </cell>
          <cell r="H1575" t="str">
            <v xml:space="preserve"> Rural</v>
          </cell>
          <cell r="I1575" t="str">
            <v>MULTIGRADO</v>
          </cell>
          <cell r="J1575" t="str">
            <v>TRADICIONAL</v>
          </cell>
        </row>
        <row r="1576">
          <cell r="A1576">
            <v>2683</v>
          </cell>
          <cell r="B1576" t="str">
            <v xml:space="preserve"> HERRERA</v>
          </cell>
          <cell r="C1576" t="str">
            <v xml:space="preserve"> HERRERA</v>
          </cell>
          <cell r="D1576" t="str">
            <v xml:space="preserve"> PESÃ‰</v>
          </cell>
          <cell r="E1576" t="str">
            <v xml:space="preserve"> SABANA GRANDE</v>
          </cell>
          <cell r="F1576" t="str">
            <v xml:space="preserve"> ESC. BAHIA HONDA</v>
          </cell>
          <cell r="G1576" t="str">
            <v xml:space="preserve"> PUBLICA</v>
          </cell>
          <cell r="H1576" t="str">
            <v xml:space="preserve"> Rural</v>
          </cell>
          <cell r="I1576" t="str">
            <v>MULTIGRADO</v>
          </cell>
          <cell r="J1576" t="str">
            <v>TRADICIONAL</v>
          </cell>
        </row>
        <row r="1577">
          <cell r="A1577">
            <v>2684</v>
          </cell>
          <cell r="B1577" t="str">
            <v xml:space="preserve"> HERRERA</v>
          </cell>
          <cell r="C1577" t="str">
            <v xml:space="preserve"> HERRERA</v>
          </cell>
          <cell r="D1577" t="str">
            <v xml:space="preserve"> PESÃ‰</v>
          </cell>
          <cell r="E1577" t="str">
            <v xml:space="preserve"> SABANA GRANDE</v>
          </cell>
          <cell r="F1577" t="str">
            <v xml:space="preserve"> ESC. PEÃ‘AS PRIETAS</v>
          </cell>
          <cell r="G1577" t="str">
            <v xml:space="preserve"> PUBLICA</v>
          </cell>
          <cell r="H1577" t="str">
            <v xml:space="preserve"> Rural</v>
          </cell>
          <cell r="I1577" t="str">
            <v>MULTIGRADO</v>
          </cell>
          <cell r="J1577" t="str">
            <v>TRADICIONAL</v>
          </cell>
        </row>
        <row r="1578">
          <cell r="A1578">
            <v>2685</v>
          </cell>
          <cell r="B1578" t="str">
            <v xml:space="preserve"> HERRERA</v>
          </cell>
          <cell r="C1578" t="str">
            <v xml:space="preserve"> HERRERA</v>
          </cell>
          <cell r="D1578" t="str">
            <v xml:space="preserve"> PESÃ‰</v>
          </cell>
          <cell r="E1578" t="str">
            <v xml:space="preserve"> SABANA GRANDE</v>
          </cell>
          <cell r="F1578" t="str">
            <v xml:space="preserve"> ESC. EL POTRERO</v>
          </cell>
          <cell r="G1578" t="str">
            <v xml:space="preserve"> PUBLICA</v>
          </cell>
          <cell r="H1578" t="str">
            <v xml:space="preserve"> Rural</v>
          </cell>
          <cell r="I1578" t="str">
            <v>MULTIGRADO</v>
          </cell>
          <cell r="J1578" t="str">
            <v>TRADICIONAL</v>
          </cell>
        </row>
        <row r="1579">
          <cell r="A1579">
            <v>2687</v>
          </cell>
          <cell r="B1579" t="str">
            <v xml:space="preserve"> HERRERA</v>
          </cell>
          <cell r="C1579" t="str">
            <v xml:space="preserve"> HERRERA</v>
          </cell>
          <cell r="D1579" t="str">
            <v xml:space="preserve"> PESÃ‰</v>
          </cell>
          <cell r="E1579" t="str">
            <v xml:space="preserve"> SABANA GRANDE</v>
          </cell>
          <cell r="F1579" t="str">
            <v xml:space="preserve"> ESC. SABANA GRANDE</v>
          </cell>
          <cell r="G1579" t="str">
            <v xml:space="preserve"> PUBLICA</v>
          </cell>
          <cell r="H1579" t="str">
            <v xml:space="preserve"> Rural</v>
          </cell>
          <cell r="I1579" t="str">
            <v>MULTIGRADO</v>
          </cell>
          <cell r="J1579" t="str">
            <v>TRADICIONAL</v>
          </cell>
        </row>
        <row r="1580">
          <cell r="A1580">
            <v>2688</v>
          </cell>
          <cell r="B1580" t="str">
            <v xml:space="preserve"> HERRERA</v>
          </cell>
          <cell r="C1580" t="str">
            <v xml:space="preserve"> HERRERA</v>
          </cell>
          <cell r="D1580" t="str">
            <v xml:space="preserve"> PESÃ‰</v>
          </cell>
          <cell r="E1580" t="str">
            <v xml:space="preserve"> SABANA GRANDE</v>
          </cell>
          <cell r="F1580" t="str">
            <v xml:space="preserve"> ESC. LOS CORRALILLOS</v>
          </cell>
          <cell r="G1580" t="str">
            <v xml:space="preserve"> PUBLICA</v>
          </cell>
          <cell r="H1580" t="str">
            <v xml:space="preserve"> Rural</v>
          </cell>
          <cell r="I1580" t="str">
            <v>MULTIGRADO</v>
          </cell>
          <cell r="J1580" t="str">
            <v>TRADICIONAL</v>
          </cell>
        </row>
        <row r="1581">
          <cell r="A1581">
            <v>2689</v>
          </cell>
          <cell r="B1581" t="str">
            <v xml:space="preserve"> HERRERA</v>
          </cell>
          <cell r="C1581" t="str">
            <v xml:space="preserve"> HERRERA</v>
          </cell>
          <cell r="D1581" t="str">
            <v xml:space="preserve"> PESÃ‰</v>
          </cell>
          <cell r="E1581" t="str">
            <v xml:space="preserve"> SABANA GRANDE</v>
          </cell>
          <cell r="F1581" t="str">
            <v xml:space="preserve"> ESC. MANDINGA</v>
          </cell>
          <cell r="G1581" t="str">
            <v xml:space="preserve"> PUBLICA</v>
          </cell>
          <cell r="H1581" t="str">
            <v xml:space="preserve"> Rural</v>
          </cell>
          <cell r="I1581" t="str">
            <v>MULTIGRADO</v>
          </cell>
          <cell r="J1581" t="str">
            <v>TRADICIONAL</v>
          </cell>
        </row>
        <row r="1582">
          <cell r="A1582">
            <v>2690</v>
          </cell>
          <cell r="B1582" t="str">
            <v xml:space="preserve"> HERRERA</v>
          </cell>
          <cell r="C1582" t="str">
            <v xml:space="preserve"> HERRERA</v>
          </cell>
          <cell r="D1582" t="str">
            <v xml:space="preserve"> PESÃ‰</v>
          </cell>
          <cell r="E1582" t="str">
            <v xml:space="preserve"> RINCÃ“N HONDO</v>
          </cell>
          <cell r="F1582" t="str">
            <v xml:space="preserve"> ESC. EL BANCO</v>
          </cell>
          <cell r="G1582" t="str">
            <v xml:space="preserve"> PUBLICA</v>
          </cell>
          <cell r="H1582" t="str">
            <v xml:space="preserve"> Rural</v>
          </cell>
          <cell r="I1582" t="str">
            <v>MULTIGRADO</v>
          </cell>
          <cell r="J1582" t="str">
            <v>TRADICIONAL</v>
          </cell>
        </row>
        <row r="1583">
          <cell r="A1583">
            <v>2691</v>
          </cell>
          <cell r="B1583" t="str">
            <v xml:space="preserve"> HERRERA</v>
          </cell>
          <cell r="C1583" t="str">
            <v xml:space="preserve"> HERRERA</v>
          </cell>
          <cell r="D1583" t="str">
            <v xml:space="preserve"> PESÃ‰</v>
          </cell>
          <cell r="E1583" t="str">
            <v xml:space="preserve"> RINCÃ“N HONDO</v>
          </cell>
          <cell r="F1583" t="str">
            <v xml:space="preserve"> ESC. ESQUIGUITA</v>
          </cell>
          <cell r="G1583" t="str">
            <v xml:space="preserve"> PUBLICA</v>
          </cell>
          <cell r="H1583" t="str">
            <v xml:space="preserve"> Rural</v>
          </cell>
          <cell r="I1583" t="str">
            <v>MULTIGRADO</v>
          </cell>
          <cell r="J1583" t="str">
            <v>TRADICIONAL</v>
          </cell>
        </row>
        <row r="1584">
          <cell r="A1584">
            <v>2693</v>
          </cell>
          <cell r="B1584" t="str">
            <v xml:space="preserve"> HERRERA</v>
          </cell>
          <cell r="C1584" t="str">
            <v xml:space="preserve"> HERRERA</v>
          </cell>
          <cell r="D1584" t="str">
            <v xml:space="preserve"> PESÃ‰</v>
          </cell>
          <cell r="E1584" t="str">
            <v xml:space="preserve"> RINCÃ“N HONDO</v>
          </cell>
          <cell r="F1584" t="str">
            <v xml:space="preserve"> ESC. EL COCUYO</v>
          </cell>
          <cell r="G1584" t="str">
            <v xml:space="preserve"> PUBLICA</v>
          </cell>
          <cell r="H1584" t="str">
            <v xml:space="preserve"> Rural</v>
          </cell>
          <cell r="I1584" t="str">
            <v>MULTIGRADO</v>
          </cell>
          <cell r="J1584" t="str">
            <v>TRADICIONAL</v>
          </cell>
        </row>
        <row r="1585">
          <cell r="A1585">
            <v>2694</v>
          </cell>
          <cell r="B1585" t="str">
            <v xml:space="preserve"> HERRERA</v>
          </cell>
          <cell r="C1585" t="str">
            <v xml:space="preserve"> HERRERA</v>
          </cell>
          <cell r="D1585" t="str">
            <v xml:space="preserve"> PESÃ‰</v>
          </cell>
          <cell r="E1585" t="str">
            <v xml:space="preserve"> RINCÃ“N HONDO</v>
          </cell>
          <cell r="F1585" t="str">
            <v xml:space="preserve"> ESC. BORROLA</v>
          </cell>
          <cell r="G1585" t="str">
            <v xml:space="preserve"> PUBLICA</v>
          </cell>
          <cell r="H1585" t="str">
            <v xml:space="preserve"> Rural</v>
          </cell>
          <cell r="I1585" t="str">
            <v>MULTIGRADO</v>
          </cell>
          <cell r="J1585" t="str">
            <v>TRADICIONAL</v>
          </cell>
        </row>
        <row r="1586">
          <cell r="A1586">
            <v>2695</v>
          </cell>
          <cell r="B1586" t="str">
            <v xml:space="preserve"> HERRERA</v>
          </cell>
          <cell r="C1586" t="str">
            <v xml:space="preserve"> HERRERA</v>
          </cell>
          <cell r="D1586" t="str">
            <v xml:space="preserve"> SANTA MARÃA</v>
          </cell>
          <cell r="E1586" t="str">
            <v xml:space="preserve"> LOS CANELOS</v>
          </cell>
          <cell r="F1586" t="str">
            <v xml:space="preserve"> ESC. LOS CANELOS</v>
          </cell>
          <cell r="G1586" t="str">
            <v xml:space="preserve"> PUBLICA</v>
          </cell>
          <cell r="H1586" t="str">
            <v xml:space="preserve"> Rural</v>
          </cell>
          <cell r="I1586" t="str">
            <v>UNIGRADO</v>
          </cell>
          <cell r="J1586" t="str">
            <v>TRADICIONAL</v>
          </cell>
        </row>
        <row r="1587">
          <cell r="A1587">
            <v>2697</v>
          </cell>
          <cell r="B1587" t="str">
            <v xml:space="preserve"> HERRERA</v>
          </cell>
          <cell r="C1587" t="str">
            <v xml:space="preserve"> HERRERA</v>
          </cell>
          <cell r="D1587" t="str">
            <v xml:space="preserve"> SANTA MARÃA</v>
          </cell>
          <cell r="E1587" t="str">
            <v xml:space="preserve"> LOS CANELOS</v>
          </cell>
          <cell r="F1587" t="str">
            <v xml:space="preserve"> INSTITUTO DE ARTES MECANICAS</v>
          </cell>
          <cell r="G1587" t="str">
            <v xml:space="preserve"> PUBLICA</v>
          </cell>
          <cell r="H1587" t="str">
            <v xml:space="preserve"> Urbana</v>
          </cell>
          <cell r="I1587" t="str">
            <v>UNIGRADO</v>
          </cell>
          <cell r="J1587" t="str">
            <v>TRADICIONAL</v>
          </cell>
        </row>
        <row r="1588">
          <cell r="A1588">
            <v>2698</v>
          </cell>
          <cell r="B1588" t="str">
            <v xml:space="preserve"> HERRERA</v>
          </cell>
          <cell r="C1588" t="str">
            <v xml:space="preserve"> HERRERA</v>
          </cell>
          <cell r="D1588" t="str">
            <v xml:space="preserve"> SANTA MARÃA</v>
          </cell>
          <cell r="E1588" t="str">
            <v xml:space="preserve"> SANTA MARÃA</v>
          </cell>
          <cell r="F1588" t="str">
            <v xml:space="preserve"> C.E.B.G. SEBASTIAN PINZON</v>
          </cell>
          <cell r="G1588" t="str">
            <v xml:space="preserve"> PUBLICA</v>
          </cell>
          <cell r="H1588" t="str">
            <v xml:space="preserve"> Urbana</v>
          </cell>
          <cell r="I1588" t="str">
            <v>UNIGRADO</v>
          </cell>
          <cell r="J1588" t="str">
            <v>TRADICIONAL</v>
          </cell>
        </row>
        <row r="1589">
          <cell r="A1589">
            <v>2700</v>
          </cell>
          <cell r="B1589" t="str">
            <v xml:space="preserve"> HERRERA</v>
          </cell>
          <cell r="C1589" t="str">
            <v xml:space="preserve"> HERRERA</v>
          </cell>
          <cell r="D1589" t="str">
            <v xml:space="preserve"> SANTA MARÃA</v>
          </cell>
          <cell r="E1589" t="str">
            <v xml:space="preserve"> SANTA MARÃA</v>
          </cell>
          <cell r="F1589" t="str">
            <v xml:space="preserve"> ESC. SALAMANCA</v>
          </cell>
          <cell r="G1589" t="str">
            <v xml:space="preserve"> PUBLICA</v>
          </cell>
          <cell r="H1589" t="str">
            <v xml:space="preserve"> Rural</v>
          </cell>
          <cell r="I1589" t="str">
            <v>MULTIGRADO</v>
          </cell>
          <cell r="J1589" t="str">
            <v>TRADICIONAL</v>
          </cell>
        </row>
        <row r="1590">
          <cell r="A1590">
            <v>2703</v>
          </cell>
          <cell r="B1590" t="str">
            <v xml:space="preserve"> HERRERA</v>
          </cell>
          <cell r="C1590" t="str">
            <v xml:space="preserve"> HERRERA</v>
          </cell>
          <cell r="D1590" t="str">
            <v xml:space="preserve"> SANTA MARÃA</v>
          </cell>
          <cell r="E1590" t="str">
            <v xml:space="preserve"> SANTA MARÃA</v>
          </cell>
          <cell r="F1590" t="str">
            <v xml:space="preserve"> ESC. MELANIA PASCAL DE LOPEZ</v>
          </cell>
          <cell r="G1590" t="str">
            <v xml:space="preserve"> PUBLICA</v>
          </cell>
          <cell r="H1590" t="str">
            <v xml:space="preserve"> Rural</v>
          </cell>
          <cell r="I1590" t="str">
            <v>UNIGRADO</v>
          </cell>
          <cell r="J1590" t="str">
            <v>TRADICIONAL</v>
          </cell>
        </row>
        <row r="1591">
          <cell r="A1591">
            <v>2704</v>
          </cell>
          <cell r="B1591" t="str">
            <v xml:space="preserve"> HERRERA</v>
          </cell>
          <cell r="C1591" t="str">
            <v xml:space="preserve"> HERRERA</v>
          </cell>
          <cell r="D1591" t="str">
            <v xml:space="preserve"> SANTA MARÃA</v>
          </cell>
          <cell r="E1591" t="str">
            <v xml:space="preserve"> EL LIMÃ“N</v>
          </cell>
          <cell r="F1591" t="str">
            <v xml:space="preserve"> ESC. EL LIMON</v>
          </cell>
          <cell r="G1591" t="str">
            <v xml:space="preserve"> PUBLICA</v>
          </cell>
          <cell r="H1591" t="str">
            <v xml:space="preserve"> Rural</v>
          </cell>
          <cell r="I1591" t="str">
            <v>MULTIGRADO</v>
          </cell>
          <cell r="J1591" t="str">
            <v>TELEBASICA</v>
          </cell>
        </row>
        <row r="1592">
          <cell r="A1592">
            <v>2705</v>
          </cell>
          <cell r="B1592" t="str">
            <v xml:space="preserve"> HERRERA</v>
          </cell>
          <cell r="C1592" t="str">
            <v xml:space="preserve"> HERRERA</v>
          </cell>
          <cell r="D1592" t="str">
            <v xml:space="preserve"> SANTA MARÃA</v>
          </cell>
          <cell r="E1592" t="str">
            <v xml:space="preserve"> CHUPAMPA</v>
          </cell>
          <cell r="F1592" t="str">
            <v xml:space="preserve"> ESC. LOS PANAMAES</v>
          </cell>
          <cell r="G1592" t="str">
            <v xml:space="preserve"> PUBLICA</v>
          </cell>
          <cell r="H1592" t="str">
            <v xml:space="preserve"> Rural</v>
          </cell>
          <cell r="I1592" t="str">
            <v>MULTIGRADO</v>
          </cell>
          <cell r="J1592" t="str">
            <v>TRADICIONAL</v>
          </cell>
        </row>
        <row r="1593">
          <cell r="A1593">
            <v>2706</v>
          </cell>
          <cell r="B1593" t="str">
            <v xml:space="preserve"> HERRERA</v>
          </cell>
          <cell r="C1593" t="str">
            <v xml:space="preserve"> HERRERA</v>
          </cell>
          <cell r="D1593" t="str">
            <v xml:space="preserve"> SANTA MARÃA</v>
          </cell>
          <cell r="E1593" t="str">
            <v xml:space="preserve"> EL LIMÃ“N</v>
          </cell>
          <cell r="F1593" t="str">
            <v xml:space="preserve"> ESC. MARIA C. DE VILLARREAL</v>
          </cell>
          <cell r="G1593" t="str">
            <v xml:space="preserve"> PUBLICA</v>
          </cell>
          <cell r="H1593" t="str">
            <v xml:space="preserve"> Rural</v>
          </cell>
          <cell r="I1593" t="str">
            <v>MULTIGRADO</v>
          </cell>
          <cell r="J1593" t="str">
            <v>TRADICIONAL</v>
          </cell>
        </row>
        <row r="1594">
          <cell r="A1594">
            <v>2707</v>
          </cell>
          <cell r="B1594" t="str">
            <v xml:space="preserve"> HERRERA</v>
          </cell>
          <cell r="C1594" t="str">
            <v xml:space="preserve"> HERRERA</v>
          </cell>
          <cell r="D1594" t="str">
            <v xml:space="preserve"> SANTA MARÃA</v>
          </cell>
          <cell r="E1594" t="str">
            <v xml:space="preserve"> EL RINCÃ“N</v>
          </cell>
          <cell r="F1594" t="str">
            <v xml:space="preserve"> ESC. ERNESTINA DE CHIARI</v>
          </cell>
          <cell r="G1594" t="str">
            <v xml:space="preserve"> PUBLICA</v>
          </cell>
          <cell r="H1594" t="str">
            <v xml:space="preserve"> Rural</v>
          </cell>
          <cell r="I1594" t="str">
            <v>UNIGRADO</v>
          </cell>
          <cell r="J1594" t="str">
            <v>TRADICIONAL</v>
          </cell>
        </row>
        <row r="1595">
          <cell r="A1595">
            <v>5287</v>
          </cell>
          <cell r="B1595" t="str">
            <v xml:space="preserve"> HERRERA</v>
          </cell>
          <cell r="C1595" t="str">
            <v xml:space="preserve"> HERRERA</v>
          </cell>
          <cell r="D1595" t="str">
            <v xml:space="preserve"> CHITRÃ‰</v>
          </cell>
          <cell r="E1595" t="str">
            <v xml:space="preserve"> CHITRÃ‰</v>
          </cell>
          <cell r="F1595" t="str">
            <v xml:space="preserve"> ESC. CRISTINA C. DE SANCHEZ</v>
          </cell>
          <cell r="G1595" t="str">
            <v xml:space="preserve"> PUBLICA</v>
          </cell>
          <cell r="H1595" t="str">
            <v xml:space="preserve"> Urbana</v>
          </cell>
          <cell r="I1595" t="str">
            <v>UNIGRADO</v>
          </cell>
          <cell r="J1595" t="str">
            <v>TRADICIONAL</v>
          </cell>
        </row>
        <row r="1596">
          <cell r="A1596">
            <v>5408</v>
          </cell>
          <cell r="B1596" t="str">
            <v xml:space="preserve"> HERRERA</v>
          </cell>
          <cell r="C1596" t="str">
            <v xml:space="preserve"> HERRERA</v>
          </cell>
          <cell r="D1596" t="str">
            <v xml:space="preserve"> LAS MINAS</v>
          </cell>
          <cell r="E1596" t="str">
            <v xml:space="preserve"> LAS MINAS </v>
          </cell>
          <cell r="F1596" t="str">
            <v xml:space="preserve"> C.E.B.G. LAS MINAS</v>
          </cell>
          <cell r="G1596" t="str">
            <v xml:space="preserve"> PUBLICA</v>
          </cell>
          <cell r="H1596" t="str">
            <v xml:space="preserve"> Rural</v>
          </cell>
          <cell r="I1596" t="str">
            <v>MULTIGRADO</v>
          </cell>
          <cell r="J1596" t="str">
            <v>TRADICIONAL</v>
          </cell>
        </row>
        <row r="1597">
          <cell r="A1597">
            <v>5668</v>
          </cell>
          <cell r="B1597" t="str">
            <v xml:space="preserve"> HERRERA</v>
          </cell>
          <cell r="C1597" t="str">
            <v xml:space="preserve"> HERRERA</v>
          </cell>
          <cell r="D1597" t="str">
            <v xml:space="preserve"> LOS POZOS</v>
          </cell>
          <cell r="E1597" t="str">
            <v xml:space="preserve"> LA ARENA</v>
          </cell>
          <cell r="F1597" t="str">
            <v xml:space="preserve"> ESC. SABANETA</v>
          </cell>
          <cell r="G1597" t="str">
            <v xml:space="preserve"> PUBLICA</v>
          </cell>
          <cell r="H1597" t="str">
            <v xml:space="preserve"> Rural</v>
          </cell>
          <cell r="I1597" t="str">
            <v>MULTIGRADO</v>
          </cell>
          <cell r="J1597" t="str">
            <v>TRADICIONAL</v>
          </cell>
        </row>
        <row r="1598">
          <cell r="A1598">
            <v>5887</v>
          </cell>
          <cell r="B1598" t="str">
            <v xml:space="preserve"> HERRERA</v>
          </cell>
          <cell r="C1598" t="str">
            <v xml:space="preserve"> HERRERA</v>
          </cell>
          <cell r="D1598" t="str">
            <v xml:space="preserve"> LAS MINAS</v>
          </cell>
          <cell r="E1598" t="str">
            <v xml:space="preserve"> QUEBRADA EL CIPRIAN</v>
          </cell>
          <cell r="F1598" t="str">
            <v xml:space="preserve"> ESC. RIO LA VILLA</v>
          </cell>
          <cell r="G1598" t="str">
            <v xml:space="preserve"> PUBLICA</v>
          </cell>
          <cell r="H1598" t="str">
            <v xml:space="preserve"> Rural</v>
          </cell>
          <cell r="I1598" t="str">
            <v>MULTIGRADO</v>
          </cell>
          <cell r="J1598" t="str">
            <v>TRADICIONAL</v>
          </cell>
        </row>
        <row r="1599">
          <cell r="A1599">
            <v>6103</v>
          </cell>
          <cell r="B1599" t="str">
            <v xml:space="preserve"> HERRERA</v>
          </cell>
          <cell r="C1599" t="str">
            <v xml:space="preserve"> HERRERA</v>
          </cell>
          <cell r="D1599" t="str">
            <v xml:space="preserve"> CHITRÃ‰</v>
          </cell>
          <cell r="E1599" t="str">
            <v xml:space="preserve"> CHITRÃ‰</v>
          </cell>
          <cell r="F1599" t="str">
            <v xml:space="preserve"> COL. PSICOPEDAGOGICO BILINGUE</v>
          </cell>
          <cell r="G1599" t="str">
            <v xml:space="preserve"> PARTICULAR</v>
          </cell>
          <cell r="H1599" t="str">
            <v xml:space="preserve"> Urbana</v>
          </cell>
          <cell r="I1599" t="str">
            <v>UNIGRADO</v>
          </cell>
          <cell r="J1599" t="str">
            <v>TRADICIONAL</v>
          </cell>
        </row>
        <row r="1600">
          <cell r="A1600">
            <v>6104</v>
          </cell>
          <cell r="B1600" t="str">
            <v xml:space="preserve"> HERRERA</v>
          </cell>
          <cell r="C1600" t="str">
            <v xml:space="preserve"> HERRERA</v>
          </cell>
          <cell r="D1600" t="str">
            <v xml:space="preserve"> CHITRÃ‰</v>
          </cell>
          <cell r="E1600" t="str">
            <v xml:space="preserve"> CHITRÃ‰</v>
          </cell>
          <cell r="F1600" t="str">
            <v xml:space="preserve"> COL. AGUSTINIANO</v>
          </cell>
          <cell r="G1600" t="str">
            <v xml:space="preserve"> PARTICULAR</v>
          </cell>
          <cell r="H1600" t="str">
            <v xml:space="preserve"> Urbana</v>
          </cell>
          <cell r="I1600" t="str">
            <v>UNIGRADO</v>
          </cell>
          <cell r="J1600" t="str">
            <v>TRADICIONAL</v>
          </cell>
        </row>
        <row r="1601">
          <cell r="A1601">
            <v>6105</v>
          </cell>
          <cell r="B1601" t="str">
            <v xml:space="preserve"> HERRERA</v>
          </cell>
          <cell r="C1601" t="str">
            <v xml:space="preserve"> HERRERA</v>
          </cell>
          <cell r="D1601" t="str">
            <v xml:space="preserve"> CHITRÃ‰</v>
          </cell>
          <cell r="E1601" t="str">
            <v xml:space="preserve"> CHITRÃ‰</v>
          </cell>
          <cell r="F1601" t="str">
            <v xml:space="preserve"> ESC. SOYUS BILINGUAL SCHOOL</v>
          </cell>
          <cell r="G1601" t="str">
            <v xml:space="preserve"> PARTICULAR</v>
          </cell>
          <cell r="H1601" t="str">
            <v xml:space="preserve"> Urbana</v>
          </cell>
          <cell r="I1601" t="str">
            <v>UNIGRADO</v>
          </cell>
          <cell r="J1601" t="str">
            <v>TRADICIONAL</v>
          </cell>
        </row>
        <row r="1602">
          <cell r="A1602">
            <v>6107</v>
          </cell>
          <cell r="B1602" t="str">
            <v xml:space="preserve"> HERRERA</v>
          </cell>
          <cell r="C1602" t="str">
            <v xml:space="preserve"> HERRERA</v>
          </cell>
          <cell r="D1602" t="str">
            <v xml:space="preserve"> CHITRÃ‰</v>
          </cell>
          <cell r="E1602" t="str">
            <v xml:space="preserve"> CHITRÃ‰</v>
          </cell>
          <cell r="F1602" t="str">
            <v xml:space="preserve"> COL. SAN JUAN BAUTISTA</v>
          </cell>
          <cell r="G1602" t="str">
            <v xml:space="preserve"> PARTICULAR</v>
          </cell>
          <cell r="H1602" t="str">
            <v xml:space="preserve"> Urbana</v>
          </cell>
          <cell r="I1602" t="str">
            <v>UNIGRADO</v>
          </cell>
          <cell r="J1602" t="str">
            <v>TRADICIONAL</v>
          </cell>
        </row>
        <row r="1603">
          <cell r="A1603">
            <v>6109</v>
          </cell>
          <cell r="B1603" t="str">
            <v xml:space="preserve"> HERRERA</v>
          </cell>
          <cell r="C1603" t="str">
            <v xml:space="preserve"> HERRERA</v>
          </cell>
          <cell r="D1603" t="str">
            <v xml:space="preserve"> CHITRÃ‰</v>
          </cell>
          <cell r="E1603" t="str">
            <v xml:space="preserve"> CHITRÃ‰</v>
          </cell>
          <cell r="F1603" t="str">
            <v xml:space="preserve"> INSTITUTO DE MARINA MERCANTE ISTMEÃ‘O</v>
          </cell>
          <cell r="G1603" t="str">
            <v xml:space="preserve"> PARTICULAR</v>
          </cell>
          <cell r="H1603" t="str">
            <v xml:space="preserve"> Urbana</v>
          </cell>
          <cell r="I1603" t="str">
            <v>UNIGRADO</v>
          </cell>
          <cell r="J1603" t="str">
            <v>TRADICIONAL</v>
          </cell>
        </row>
        <row r="1604">
          <cell r="A1604">
            <v>6342</v>
          </cell>
          <cell r="B1604" t="str">
            <v xml:space="preserve"> HERRERA</v>
          </cell>
          <cell r="C1604" t="str">
            <v xml:space="preserve"> HERRERA</v>
          </cell>
          <cell r="D1604" t="str">
            <v xml:space="preserve"> LOS POZOS</v>
          </cell>
          <cell r="E1604" t="str">
            <v xml:space="preserve"> EL CEDRO</v>
          </cell>
          <cell r="F1604" t="str">
            <v xml:space="preserve"> ESC. GREGORIO GONZALEZ</v>
          </cell>
          <cell r="G1604" t="str">
            <v xml:space="preserve"> PUBLICA</v>
          </cell>
          <cell r="H1604" t="str">
            <v xml:space="preserve"> Rural</v>
          </cell>
          <cell r="I1604" t="str">
            <v>MULTIGRADO</v>
          </cell>
          <cell r="J1604" t="str">
            <v>TRADICIONAL</v>
          </cell>
        </row>
        <row r="1605">
          <cell r="A1605">
            <v>6918</v>
          </cell>
          <cell r="B1605" t="str">
            <v xml:space="preserve"> HERRERA</v>
          </cell>
          <cell r="C1605" t="str">
            <v xml:space="preserve"> HERRERA</v>
          </cell>
          <cell r="D1605" t="str">
            <v xml:space="preserve"> CHITRÃ‰</v>
          </cell>
          <cell r="E1605" t="str">
            <v xml:space="preserve"> CHITRÃ‰</v>
          </cell>
          <cell r="F1605" t="str">
            <v xml:space="preserve"> ESC. SANTA RITA BILINGUAL SCHOOL</v>
          </cell>
          <cell r="G1605" t="str">
            <v xml:space="preserve"> PARTICULAR</v>
          </cell>
          <cell r="H1605" t="str">
            <v xml:space="preserve"> Urbana</v>
          </cell>
          <cell r="I1605" t="str">
            <v>UNIGRADO</v>
          </cell>
          <cell r="J1605" t="str">
            <v>TRADICIONAL</v>
          </cell>
        </row>
        <row r="1606">
          <cell r="A1606">
            <v>15266</v>
          </cell>
          <cell r="B1606" t="str">
            <v xml:space="preserve"> HERRERA</v>
          </cell>
          <cell r="C1606" t="str">
            <v xml:space="preserve"> HERRERA</v>
          </cell>
          <cell r="D1606" t="str">
            <v xml:space="preserve"> CHITRÃ‰</v>
          </cell>
          <cell r="E1606" t="str">
            <v xml:space="preserve"> CHITRÃ‰</v>
          </cell>
          <cell r="F1606" t="str">
            <v xml:space="preserve"> ESCUELA LUZ DE ALEGRIA IPHE EXT HERRERA</v>
          </cell>
          <cell r="G1606" t="str">
            <v xml:space="preserve"> PUBLICA</v>
          </cell>
          <cell r="H1606" t="str">
            <v xml:space="preserve"> Urbana</v>
          </cell>
          <cell r="I1606" t="str">
            <v>MULTIGRADO</v>
          </cell>
          <cell r="J1606" t="str">
            <v>TRADICIONAL</v>
          </cell>
        </row>
        <row r="1607">
          <cell r="A1607">
            <v>2710</v>
          </cell>
          <cell r="B1607" t="str">
            <v xml:space="preserve"> LOS SANTOS</v>
          </cell>
          <cell r="C1607" t="str">
            <v xml:space="preserve"> LOS SANTOS</v>
          </cell>
          <cell r="D1607" t="str">
            <v xml:space="preserve"> GUARARÃ‰</v>
          </cell>
          <cell r="E1607" t="str">
            <v xml:space="preserve"> GUARARÃ‰</v>
          </cell>
          <cell r="F1607" t="str">
            <v xml:space="preserve"> ESC. LA GUACA</v>
          </cell>
          <cell r="G1607" t="str">
            <v xml:space="preserve"> PUBLICA</v>
          </cell>
          <cell r="H1607" t="str">
            <v xml:space="preserve"> Rural</v>
          </cell>
          <cell r="I1607" t="str">
            <v>MULTIGRADO</v>
          </cell>
          <cell r="J1607" t="str">
            <v>TRADICIONAL</v>
          </cell>
        </row>
        <row r="1608">
          <cell r="A1608">
            <v>2711</v>
          </cell>
          <cell r="B1608" t="str">
            <v xml:space="preserve"> LOS SANTOS</v>
          </cell>
          <cell r="C1608" t="str">
            <v xml:space="preserve"> LOS SANTOS</v>
          </cell>
          <cell r="D1608" t="str">
            <v xml:space="preserve"> GUARARÃ‰</v>
          </cell>
          <cell r="E1608" t="str">
            <v xml:space="preserve"> GUARARÃ‰</v>
          </cell>
          <cell r="F1608" t="str">
            <v xml:space="preserve"> COL. FRANCISCO I. CASTILLERO</v>
          </cell>
          <cell r="G1608" t="str">
            <v xml:space="preserve"> PUBLICA</v>
          </cell>
          <cell r="H1608" t="str">
            <v xml:space="preserve"> Urbana</v>
          </cell>
          <cell r="I1608" t="str">
            <v>UNIGRADO</v>
          </cell>
          <cell r="J1608" t="str">
            <v>TRADICIONAL</v>
          </cell>
        </row>
        <row r="1609">
          <cell r="A1609">
            <v>2712</v>
          </cell>
          <cell r="B1609" t="str">
            <v xml:space="preserve"> LOS SANTOS</v>
          </cell>
          <cell r="C1609" t="str">
            <v xml:space="preserve"> LOS SANTOS</v>
          </cell>
          <cell r="D1609" t="str">
            <v xml:space="preserve"> GUARARÃ‰</v>
          </cell>
          <cell r="E1609" t="str">
            <v xml:space="preserve"> GUARARÃ‰</v>
          </cell>
          <cell r="F1609" t="str">
            <v xml:space="preserve"> C.E.B.G. JUANA VERNAZA</v>
          </cell>
          <cell r="G1609" t="str">
            <v xml:space="preserve"> PUBLICA</v>
          </cell>
          <cell r="H1609" t="str">
            <v xml:space="preserve"> Urbana</v>
          </cell>
          <cell r="I1609" t="str">
            <v>UNIGRADO</v>
          </cell>
          <cell r="J1609" t="str">
            <v>TRADICIONAL</v>
          </cell>
        </row>
        <row r="1610">
          <cell r="A1610">
            <v>2715</v>
          </cell>
          <cell r="B1610" t="str">
            <v xml:space="preserve"> LOS SANTOS</v>
          </cell>
          <cell r="C1610" t="str">
            <v xml:space="preserve"> LOS SANTOS</v>
          </cell>
          <cell r="D1610" t="str">
            <v xml:space="preserve"> GUARARÃ‰</v>
          </cell>
          <cell r="E1610" t="str">
            <v xml:space="preserve"> EL ESPINAL</v>
          </cell>
          <cell r="F1610" t="str">
            <v xml:space="preserve"> ESC. LA LOMA</v>
          </cell>
          <cell r="G1610" t="str">
            <v xml:space="preserve"> PUBLICA</v>
          </cell>
          <cell r="H1610" t="str">
            <v xml:space="preserve"> Rural</v>
          </cell>
          <cell r="I1610" t="str">
            <v>MULTIGRADO</v>
          </cell>
          <cell r="J1610" t="str">
            <v>TRADICIONAL</v>
          </cell>
        </row>
        <row r="1611">
          <cell r="A1611">
            <v>2718</v>
          </cell>
          <cell r="B1611" t="str">
            <v xml:space="preserve"> LOS SANTOS</v>
          </cell>
          <cell r="C1611" t="str">
            <v xml:space="preserve"> LOS SANTOS</v>
          </cell>
          <cell r="D1611" t="str">
            <v xml:space="preserve"> GUARARÃ‰</v>
          </cell>
          <cell r="E1611" t="str">
            <v xml:space="preserve"> EL ESPINAL</v>
          </cell>
          <cell r="F1611" t="str">
            <v xml:space="preserve"> ESC. FELICIA DE MORCILLO</v>
          </cell>
          <cell r="G1611" t="str">
            <v xml:space="preserve"> PUBLICA</v>
          </cell>
          <cell r="H1611" t="str">
            <v xml:space="preserve"> Rural</v>
          </cell>
          <cell r="I1611" t="str">
            <v>MULTIGRADO</v>
          </cell>
          <cell r="J1611" t="str">
            <v>TRADICIONAL</v>
          </cell>
        </row>
        <row r="1612">
          <cell r="A1612">
            <v>2719</v>
          </cell>
          <cell r="B1612" t="str">
            <v xml:space="preserve"> LOS SANTOS</v>
          </cell>
          <cell r="C1612" t="str">
            <v xml:space="preserve"> LOS SANTOS</v>
          </cell>
          <cell r="D1612" t="str">
            <v xml:space="preserve"> GUARARÃ‰</v>
          </cell>
          <cell r="E1612" t="str">
            <v xml:space="preserve"> EL MACANO</v>
          </cell>
          <cell r="F1612" t="str">
            <v xml:space="preserve"> ESC. LOS TORETOS</v>
          </cell>
          <cell r="G1612" t="str">
            <v xml:space="preserve"> PUBLICA</v>
          </cell>
          <cell r="H1612" t="str">
            <v xml:space="preserve"> Rural</v>
          </cell>
          <cell r="I1612" t="str">
            <v>MULTIGRADO</v>
          </cell>
          <cell r="J1612" t="str">
            <v>TRADICIONAL</v>
          </cell>
        </row>
        <row r="1613">
          <cell r="A1613">
            <v>2721</v>
          </cell>
          <cell r="B1613" t="str">
            <v xml:space="preserve"> LOS SANTOS</v>
          </cell>
          <cell r="C1613" t="str">
            <v xml:space="preserve"> LOS SANTOS</v>
          </cell>
          <cell r="D1613" t="str">
            <v xml:space="preserve"> GUARARÃ‰</v>
          </cell>
          <cell r="E1613" t="str">
            <v xml:space="preserve"> EL MACANO</v>
          </cell>
          <cell r="F1613" t="str">
            <v xml:space="preserve"> ESC. CUCULA</v>
          </cell>
          <cell r="G1613" t="str">
            <v xml:space="preserve"> PUBLICA</v>
          </cell>
          <cell r="H1613" t="str">
            <v xml:space="preserve"> Rural</v>
          </cell>
          <cell r="I1613" t="str">
            <v>MULTIGRADO</v>
          </cell>
          <cell r="J1613" t="str">
            <v>TRADICIONAL</v>
          </cell>
        </row>
        <row r="1614">
          <cell r="A1614">
            <v>2722</v>
          </cell>
          <cell r="B1614" t="str">
            <v xml:space="preserve"> LOS SANTOS</v>
          </cell>
          <cell r="C1614" t="str">
            <v xml:space="preserve"> LOS SANTOS</v>
          </cell>
          <cell r="D1614" t="str">
            <v xml:space="preserve"> GUARARÃ‰</v>
          </cell>
          <cell r="E1614" t="str">
            <v xml:space="preserve"> GUARARÃ‰ ARRIBA</v>
          </cell>
          <cell r="F1614" t="str">
            <v xml:space="preserve"> ESC. GUARARE ARRIBA</v>
          </cell>
          <cell r="G1614" t="str">
            <v xml:space="preserve"> PUBLICA</v>
          </cell>
          <cell r="H1614" t="str">
            <v xml:space="preserve"> Rural</v>
          </cell>
          <cell r="I1614" t="str">
            <v>MULTIGRADO</v>
          </cell>
          <cell r="J1614" t="str">
            <v>TRADICIONAL</v>
          </cell>
        </row>
        <row r="1615">
          <cell r="A1615">
            <v>2723</v>
          </cell>
          <cell r="B1615" t="str">
            <v xml:space="preserve"> LOS SANTOS</v>
          </cell>
          <cell r="C1615" t="str">
            <v xml:space="preserve"> LOS SANTOS</v>
          </cell>
          <cell r="D1615" t="str">
            <v xml:space="preserve"> GUARARÃ‰</v>
          </cell>
          <cell r="E1615" t="str">
            <v xml:space="preserve"> LA ENEA</v>
          </cell>
          <cell r="F1615" t="str">
            <v xml:space="preserve"> ESC. HERACLIO BARLETTA</v>
          </cell>
          <cell r="G1615" t="str">
            <v xml:space="preserve"> PUBLICA</v>
          </cell>
          <cell r="H1615" t="str">
            <v xml:space="preserve"> Rural</v>
          </cell>
          <cell r="I1615" t="str">
            <v>MULTIGRADO</v>
          </cell>
          <cell r="J1615" t="str">
            <v>TRADICIONAL</v>
          </cell>
        </row>
        <row r="1616">
          <cell r="A1616">
            <v>2725</v>
          </cell>
          <cell r="B1616" t="str">
            <v xml:space="preserve"> LOS SANTOS</v>
          </cell>
          <cell r="C1616" t="str">
            <v xml:space="preserve"> LOS SANTOS</v>
          </cell>
          <cell r="D1616" t="str">
            <v xml:space="preserve"> GUARARÃ‰</v>
          </cell>
          <cell r="E1616" t="str">
            <v xml:space="preserve"> PERALES</v>
          </cell>
          <cell r="F1616" t="str">
            <v xml:space="preserve"> ESC. SANTA ISABEL</v>
          </cell>
          <cell r="G1616" t="str">
            <v xml:space="preserve"> PUBLICA</v>
          </cell>
          <cell r="H1616" t="str">
            <v xml:space="preserve"> Rural</v>
          </cell>
          <cell r="I1616" t="str">
            <v>MULTIGRADO</v>
          </cell>
          <cell r="J1616" t="str">
            <v>TRADICIONAL</v>
          </cell>
        </row>
        <row r="1617">
          <cell r="A1617">
            <v>2726</v>
          </cell>
          <cell r="B1617" t="str">
            <v xml:space="preserve"> LOS SANTOS</v>
          </cell>
          <cell r="C1617" t="str">
            <v xml:space="preserve"> LOS SANTOS</v>
          </cell>
          <cell r="D1617" t="str">
            <v xml:space="preserve"> GUARARÃ‰</v>
          </cell>
          <cell r="E1617" t="str">
            <v xml:space="preserve"> LA PASERA</v>
          </cell>
          <cell r="F1617" t="str">
            <v xml:space="preserve"> ESC. LA PASERA</v>
          </cell>
          <cell r="G1617" t="str">
            <v xml:space="preserve"> PUBLICA</v>
          </cell>
          <cell r="H1617" t="str">
            <v xml:space="preserve"> Rural</v>
          </cell>
          <cell r="I1617" t="str">
            <v>MULTIGRADO</v>
          </cell>
          <cell r="J1617" t="str">
            <v>TRADICIONAL</v>
          </cell>
        </row>
        <row r="1618">
          <cell r="A1618">
            <v>2730</v>
          </cell>
          <cell r="B1618" t="str">
            <v xml:space="preserve"> LOS SANTOS</v>
          </cell>
          <cell r="C1618" t="str">
            <v xml:space="preserve"> LOS SANTOS</v>
          </cell>
          <cell r="D1618" t="str">
            <v xml:space="preserve"> GUARARÃ‰</v>
          </cell>
          <cell r="E1618" t="str">
            <v xml:space="preserve"> LAS TRANCAS</v>
          </cell>
          <cell r="F1618" t="str">
            <v xml:space="preserve"> ESC. BENJAMIN VELASQUEZ</v>
          </cell>
          <cell r="G1618" t="str">
            <v xml:space="preserve"> PUBLICA</v>
          </cell>
          <cell r="H1618" t="str">
            <v xml:space="preserve"> Rural</v>
          </cell>
          <cell r="I1618" t="str">
            <v>MULTIGRADO</v>
          </cell>
          <cell r="J1618" t="str">
            <v>TELEBASICA</v>
          </cell>
        </row>
        <row r="1619">
          <cell r="A1619">
            <v>2732</v>
          </cell>
          <cell r="B1619" t="str">
            <v xml:space="preserve"> LOS SANTOS</v>
          </cell>
          <cell r="C1619" t="str">
            <v xml:space="preserve"> LOS SANTOS</v>
          </cell>
          <cell r="D1619" t="str">
            <v xml:space="preserve"> GUARARÃ‰</v>
          </cell>
          <cell r="E1619" t="str">
            <v xml:space="preserve"> EL HATO</v>
          </cell>
          <cell r="F1619" t="str">
            <v xml:space="preserve"> ESC. SANTA ROSA</v>
          </cell>
          <cell r="G1619" t="str">
            <v xml:space="preserve"> PUBLICA</v>
          </cell>
          <cell r="H1619" t="str">
            <v xml:space="preserve"> Rural</v>
          </cell>
          <cell r="I1619" t="str">
            <v>MULTIGRADO</v>
          </cell>
          <cell r="J1619" t="str">
            <v>TRADICIONAL</v>
          </cell>
        </row>
        <row r="1620">
          <cell r="A1620">
            <v>2733</v>
          </cell>
          <cell r="B1620" t="str">
            <v xml:space="preserve"> LOS SANTOS</v>
          </cell>
          <cell r="C1620" t="str">
            <v xml:space="preserve"> LOS SANTOS</v>
          </cell>
          <cell r="D1620" t="str">
            <v xml:space="preserve"> GUARARÃ‰</v>
          </cell>
          <cell r="E1620" t="str">
            <v xml:space="preserve"> LLANO ABAJO</v>
          </cell>
          <cell r="F1620" t="str">
            <v xml:space="preserve"> ESC. LLANO ABAJO</v>
          </cell>
          <cell r="G1620" t="str">
            <v xml:space="preserve"> PUBLICA</v>
          </cell>
          <cell r="H1620" t="str">
            <v xml:space="preserve"> Rural</v>
          </cell>
          <cell r="I1620" t="str">
            <v>MULTIGRADO</v>
          </cell>
          <cell r="J1620" t="str">
            <v>TRADICIONAL</v>
          </cell>
        </row>
        <row r="1621">
          <cell r="A1621">
            <v>2734</v>
          </cell>
          <cell r="B1621" t="str">
            <v xml:space="preserve"> LOS SANTOS</v>
          </cell>
          <cell r="C1621" t="str">
            <v xml:space="preserve"> LOS SANTOS</v>
          </cell>
          <cell r="D1621" t="str">
            <v xml:space="preserve"> GUARARÃ‰</v>
          </cell>
          <cell r="E1621" t="str">
            <v xml:space="preserve"> EL HATO</v>
          </cell>
          <cell r="F1621" t="str">
            <v xml:space="preserve"> ESC. EL HATO</v>
          </cell>
          <cell r="G1621" t="str">
            <v xml:space="preserve"> PUBLICA</v>
          </cell>
          <cell r="H1621" t="str">
            <v xml:space="preserve"> Rural</v>
          </cell>
          <cell r="I1621" t="str">
            <v>UNIGRADO</v>
          </cell>
          <cell r="J1621" t="str">
            <v>TRADICIONAL</v>
          </cell>
        </row>
        <row r="1622">
          <cell r="A1622">
            <v>2735</v>
          </cell>
          <cell r="B1622" t="str">
            <v xml:space="preserve"> LOS SANTOS</v>
          </cell>
          <cell r="C1622" t="str">
            <v xml:space="preserve"> LOS SANTOS</v>
          </cell>
          <cell r="D1622" t="str">
            <v xml:space="preserve"> GUARARÃ‰</v>
          </cell>
          <cell r="E1622" t="str">
            <v xml:space="preserve"> LLANO ABAJO</v>
          </cell>
          <cell r="F1622" t="str">
            <v xml:space="preserve"> ESC. LA PEÃ‘A</v>
          </cell>
          <cell r="G1622" t="str">
            <v xml:space="preserve"> PUBLICA</v>
          </cell>
          <cell r="H1622" t="str">
            <v xml:space="preserve"> Rural</v>
          </cell>
          <cell r="I1622" t="str">
            <v>MULTIGRADO</v>
          </cell>
          <cell r="J1622" t="str">
            <v>TRADICIONAL</v>
          </cell>
        </row>
        <row r="1623">
          <cell r="A1623">
            <v>2736</v>
          </cell>
          <cell r="B1623" t="str">
            <v xml:space="preserve"> LOS SANTOS</v>
          </cell>
          <cell r="C1623" t="str">
            <v xml:space="preserve"> LOS SANTOS</v>
          </cell>
          <cell r="D1623" t="str">
            <v xml:space="preserve"> LAS TABLAS</v>
          </cell>
          <cell r="E1623" t="str">
            <v xml:space="preserve"> LAS TABLAS </v>
          </cell>
          <cell r="F1623" t="str">
            <v xml:space="preserve"> ESC. PRESIDENTE PORRAS</v>
          </cell>
          <cell r="G1623" t="str">
            <v xml:space="preserve"> PUBLICA</v>
          </cell>
          <cell r="H1623" t="str">
            <v xml:space="preserve"> Urbana</v>
          </cell>
          <cell r="I1623" t="str">
            <v>UNIGRADO</v>
          </cell>
          <cell r="J1623" t="str">
            <v>TRADICIONAL</v>
          </cell>
        </row>
        <row r="1624">
          <cell r="A1624">
            <v>2738</v>
          </cell>
          <cell r="B1624" t="str">
            <v xml:space="preserve"> LOS SANTOS</v>
          </cell>
          <cell r="C1624" t="str">
            <v xml:space="preserve"> LOS SANTOS</v>
          </cell>
          <cell r="D1624" t="str">
            <v xml:space="preserve"> LAS TABLAS</v>
          </cell>
          <cell r="E1624" t="str">
            <v xml:space="preserve"> LAS TABLAS </v>
          </cell>
          <cell r="F1624" t="str">
            <v xml:space="preserve"> COL. MANUEL MARIA TEJADA ROCA</v>
          </cell>
          <cell r="G1624" t="str">
            <v xml:space="preserve"> PUBLICA</v>
          </cell>
          <cell r="H1624" t="str">
            <v xml:space="preserve"> Urbana</v>
          </cell>
          <cell r="I1624" t="str">
            <v>UNIGRADO</v>
          </cell>
          <cell r="J1624" t="str">
            <v>TRADICIONAL</v>
          </cell>
        </row>
        <row r="1625">
          <cell r="A1625">
            <v>2739</v>
          </cell>
          <cell r="B1625" t="str">
            <v xml:space="preserve"> LOS SANTOS</v>
          </cell>
          <cell r="C1625" t="str">
            <v xml:space="preserve"> LOS SANTOS</v>
          </cell>
          <cell r="D1625" t="str">
            <v xml:space="preserve"> LAS TABLAS</v>
          </cell>
          <cell r="E1625" t="str">
            <v xml:space="preserve"> LAS TABLAS </v>
          </cell>
          <cell r="F1625" t="str">
            <v xml:space="preserve"> CTRO. CENTRO EDUCATIVO SANTA ISABEL</v>
          </cell>
          <cell r="G1625" t="str">
            <v xml:space="preserve"> PUBLICA</v>
          </cell>
          <cell r="H1625" t="str">
            <v xml:space="preserve"> Urbana</v>
          </cell>
          <cell r="I1625" t="str">
            <v>MULTIGRADO</v>
          </cell>
          <cell r="J1625" t="str">
            <v>TRADICIONAL</v>
          </cell>
        </row>
        <row r="1626">
          <cell r="A1626">
            <v>2746</v>
          </cell>
          <cell r="B1626" t="str">
            <v xml:space="preserve"> LOS SANTOS</v>
          </cell>
          <cell r="C1626" t="str">
            <v xml:space="preserve"> LOS SANTOS</v>
          </cell>
          <cell r="D1626" t="str">
            <v xml:space="preserve"> LAS TABLAS</v>
          </cell>
          <cell r="E1626" t="str">
            <v xml:space="preserve"> LAS TABLAS </v>
          </cell>
          <cell r="F1626" t="str">
            <v xml:space="preserve"> ESC. CLAUDIO VASQUEZ</v>
          </cell>
          <cell r="G1626" t="str">
            <v xml:space="preserve"> PUBLICA</v>
          </cell>
          <cell r="H1626" t="str">
            <v xml:space="preserve"> Urbana</v>
          </cell>
          <cell r="I1626" t="str">
            <v>UNIGRADO</v>
          </cell>
          <cell r="J1626" t="str">
            <v>TRADICIONAL</v>
          </cell>
        </row>
        <row r="1627">
          <cell r="A1627">
            <v>2748</v>
          </cell>
          <cell r="B1627" t="str">
            <v xml:space="preserve"> LOS SANTOS</v>
          </cell>
          <cell r="C1627" t="str">
            <v xml:space="preserve"> LOS SANTOS</v>
          </cell>
          <cell r="D1627" t="str">
            <v xml:space="preserve"> LAS TABLAS</v>
          </cell>
          <cell r="E1627" t="str">
            <v xml:space="preserve"> BAJO CORRAL</v>
          </cell>
          <cell r="F1627" t="str">
            <v xml:space="preserve"> ESC. LAS LAGUNITAS</v>
          </cell>
          <cell r="G1627" t="str">
            <v xml:space="preserve"> PUBLICA</v>
          </cell>
          <cell r="H1627" t="str">
            <v xml:space="preserve"> Rural</v>
          </cell>
          <cell r="I1627" t="str">
            <v>MULTIGRADO</v>
          </cell>
          <cell r="J1627" t="str">
            <v>TRADICIONAL</v>
          </cell>
        </row>
        <row r="1628">
          <cell r="A1628">
            <v>2749</v>
          </cell>
          <cell r="B1628" t="str">
            <v xml:space="preserve"> LOS SANTOS</v>
          </cell>
          <cell r="C1628" t="str">
            <v xml:space="preserve"> LOS SANTOS</v>
          </cell>
          <cell r="D1628" t="str">
            <v xml:space="preserve"> LAS TABLAS</v>
          </cell>
          <cell r="E1628" t="str">
            <v xml:space="preserve"> BAJO CORRAL</v>
          </cell>
          <cell r="F1628" t="str">
            <v xml:space="preserve"> ESC. BAJO CORRAL</v>
          </cell>
          <cell r="G1628" t="str">
            <v xml:space="preserve"> PUBLICA</v>
          </cell>
          <cell r="H1628" t="str">
            <v xml:space="preserve"> Rural</v>
          </cell>
          <cell r="I1628" t="str">
            <v>MULTIGRADO</v>
          </cell>
          <cell r="J1628" t="str">
            <v>TRADICIONAL</v>
          </cell>
        </row>
        <row r="1629">
          <cell r="A1629">
            <v>2751</v>
          </cell>
          <cell r="B1629" t="str">
            <v xml:space="preserve"> LOS SANTOS</v>
          </cell>
          <cell r="C1629" t="str">
            <v xml:space="preserve"> LOS SANTOS</v>
          </cell>
          <cell r="D1629" t="str">
            <v xml:space="preserve"> LAS TABLAS</v>
          </cell>
          <cell r="E1629" t="str">
            <v xml:space="preserve"> BAYANO</v>
          </cell>
          <cell r="F1629" t="str">
            <v xml:space="preserve"> ESC. TABOGA</v>
          </cell>
          <cell r="G1629" t="str">
            <v xml:space="preserve"> PUBLICA</v>
          </cell>
          <cell r="H1629" t="str">
            <v xml:space="preserve"> Rural</v>
          </cell>
          <cell r="I1629" t="str">
            <v>MULTIGRADO</v>
          </cell>
          <cell r="J1629" t="str">
            <v>TRADICIONAL</v>
          </cell>
        </row>
        <row r="1630">
          <cell r="A1630">
            <v>2752</v>
          </cell>
          <cell r="B1630" t="str">
            <v xml:space="preserve"> LOS SANTOS</v>
          </cell>
          <cell r="C1630" t="str">
            <v xml:space="preserve"> LOS SANTOS</v>
          </cell>
          <cell r="D1630" t="str">
            <v xml:space="preserve"> LAS TABLAS</v>
          </cell>
          <cell r="E1630" t="str">
            <v xml:space="preserve"> BAYANO</v>
          </cell>
          <cell r="F1630" t="str">
            <v xml:space="preserve"> ESC. EL FERMIN</v>
          </cell>
          <cell r="G1630" t="str">
            <v xml:space="preserve"> PUBLICA</v>
          </cell>
          <cell r="H1630" t="str">
            <v xml:space="preserve"> Rural</v>
          </cell>
          <cell r="I1630" t="str">
            <v>MULTIGRADO</v>
          </cell>
          <cell r="J1630" t="str">
            <v>TRADICIONAL</v>
          </cell>
        </row>
        <row r="1631">
          <cell r="A1631">
            <v>2754</v>
          </cell>
          <cell r="B1631" t="str">
            <v xml:space="preserve"> LOS SANTOS</v>
          </cell>
          <cell r="C1631" t="str">
            <v xml:space="preserve"> LOS SANTOS</v>
          </cell>
          <cell r="D1631" t="str">
            <v xml:space="preserve"> LAS TABLAS</v>
          </cell>
          <cell r="E1631" t="str">
            <v xml:space="preserve"> BAYANO</v>
          </cell>
          <cell r="F1631" t="str">
            <v xml:space="preserve"> ESC. SERGIO GONZALEZ RUIZ</v>
          </cell>
          <cell r="G1631" t="str">
            <v xml:space="preserve"> PUBLICA</v>
          </cell>
          <cell r="H1631" t="str">
            <v xml:space="preserve"> Rural</v>
          </cell>
          <cell r="I1631" t="str">
            <v>MULTIGRADO</v>
          </cell>
          <cell r="J1631" t="str">
            <v>TRADICIONAL</v>
          </cell>
        </row>
        <row r="1632">
          <cell r="A1632">
            <v>2756</v>
          </cell>
          <cell r="B1632" t="str">
            <v xml:space="preserve"> LOS SANTOS</v>
          </cell>
          <cell r="C1632" t="str">
            <v xml:space="preserve"> LOS SANTOS</v>
          </cell>
          <cell r="D1632" t="str">
            <v xml:space="preserve"> LAS TABLAS</v>
          </cell>
          <cell r="E1632" t="str">
            <v xml:space="preserve"> BAYANO</v>
          </cell>
          <cell r="F1632" t="str">
            <v xml:space="preserve"> ESC. CARLOS M. ESPINO</v>
          </cell>
          <cell r="G1632" t="str">
            <v xml:space="preserve"> PUBLICA</v>
          </cell>
          <cell r="H1632" t="str">
            <v xml:space="preserve"> Rural</v>
          </cell>
          <cell r="I1632" t="str">
            <v>MULTIGRADO</v>
          </cell>
          <cell r="J1632" t="str">
            <v>TRADICIONAL</v>
          </cell>
        </row>
        <row r="1633">
          <cell r="A1633">
            <v>2758</v>
          </cell>
          <cell r="B1633" t="str">
            <v xml:space="preserve"> LOS SANTOS</v>
          </cell>
          <cell r="C1633" t="str">
            <v xml:space="preserve"> LOS SANTOS</v>
          </cell>
          <cell r="D1633" t="str">
            <v xml:space="preserve"> LAS TABLAS</v>
          </cell>
          <cell r="E1633" t="str">
            <v xml:space="preserve"> EL CARATE</v>
          </cell>
          <cell r="F1633" t="str">
            <v xml:space="preserve"> ESC. PLINIO A. TEJADA</v>
          </cell>
          <cell r="G1633" t="str">
            <v xml:space="preserve"> PUBLICA</v>
          </cell>
          <cell r="H1633" t="str">
            <v xml:space="preserve"> Rural</v>
          </cell>
          <cell r="I1633" t="str">
            <v>MULTIGRADO</v>
          </cell>
          <cell r="J1633" t="str">
            <v>TRADICIONAL</v>
          </cell>
        </row>
        <row r="1634">
          <cell r="A1634">
            <v>2760</v>
          </cell>
          <cell r="B1634" t="str">
            <v xml:space="preserve"> LOS SANTOS</v>
          </cell>
          <cell r="C1634" t="str">
            <v xml:space="preserve"> LOS SANTOS</v>
          </cell>
          <cell r="D1634" t="str">
            <v xml:space="preserve"> LAS TABLAS</v>
          </cell>
          <cell r="E1634" t="str">
            <v xml:space="preserve"> EL COCAL</v>
          </cell>
          <cell r="F1634" t="str">
            <v xml:space="preserve"> ESC. ANTONIO GONZALEZ</v>
          </cell>
          <cell r="G1634" t="str">
            <v xml:space="preserve"> PUBLICA</v>
          </cell>
          <cell r="H1634" t="str">
            <v xml:space="preserve"> Rural</v>
          </cell>
          <cell r="I1634" t="str">
            <v>MULTIGRADO</v>
          </cell>
          <cell r="J1634" t="str">
            <v>TRADICIONAL</v>
          </cell>
        </row>
        <row r="1635">
          <cell r="A1635">
            <v>2762</v>
          </cell>
          <cell r="B1635" t="str">
            <v xml:space="preserve"> LOS SANTOS</v>
          </cell>
          <cell r="C1635" t="str">
            <v xml:space="preserve"> LOS SANTOS</v>
          </cell>
          <cell r="D1635" t="str">
            <v xml:space="preserve"> LAS TABLAS</v>
          </cell>
          <cell r="E1635" t="str">
            <v xml:space="preserve"> EL MANANTIAL</v>
          </cell>
          <cell r="F1635" t="str">
            <v xml:space="preserve"> ESC. NEMESIO MEDINA</v>
          </cell>
          <cell r="G1635" t="str">
            <v xml:space="preserve"> PUBLICA</v>
          </cell>
          <cell r="H1635" t="str">
            <v xml:space="preserve"> Rural</v>
          </cell>
          <cell r="I1635" t="str">
            <v>MULTIGRADO</v>
          </cell>
          <cell r="J1635" t="str">
            <v>TRADICIONAL</v>
          </cell>
        </row>
        <row r="1636">
          <cell r="A1636">
            <v>2764</v>
          </cell>
          <cell r="B1636" t="str">
            <v xml:space="preserve"> LOS SANTOS</v>
          </cell>
          <cell r="C1636" t="str">
            <v xml:space="preserve"> LOS SANTOS</v>
          </cell>
          <cell r="D1636" t="str">
            <v xml:space="preserve"> LAS TABLAS</v>
          </cell>
          <cell r="E1636" t="str">
            <v xml:space="preserve"> EL MUÃ‘OZ</v>
          </cell>
          <cell r="F1636" t="str">
            <v xml:space="preserve"> ESC. EL MUÃ‘OZ</v>
          </cell>
          <cell r="G1636" t="str">
            <v xml:space="preserve"> PUBLICA</v>
          </cell>
          <cell r="H1636" t="str">
            <v xml:space="preserve"> Rural</v>
          </cell>
          <cell r="I1636" t="str">
            <v>MULTIGRADO</v>
          </cell>
          <cell r="J1636" t="str">
            <v>TRADICIONAL</v>
          </cell>
        </row>
        <row r="1637">
          <cell r="A1637">
            <v>2766</v>
          </cell>
          <cell r="B1637" t="str">
            <v xml:space="preserve"> LOS SANTOS</v>
          </cell>
          <cell r="C1637" t="str">
            <v xml:space="preserve"> LOS SANTOS</v>
          </cell>
          <cell r="D1637" t="str">
            <v xml:space="preserve"> LAS TABLAS</v>
          </cell>
          <cell r="E1637" t="str">
            <v xml:space="preserve"> EL PEDREGOSO</v>
          </cell>
          <cell r="F1637" t="str">
            <v xml:space="preserve"> ESC. EL PEDREGOSO</v>
          </cell>
          <cell r="G1637" t="str">
            <v xml:space="preserve"> PUBLICA</v>
          </cell>
          <cell r="H1637" t="str">
            <v xml:space="preserve"> Rural</v>
          </cell>
          <cell r="I1637" t="str">
            <v>MULTIGRADO</v>
          </cell>
          <cell r="J1637" t="str">
            <v>TRADICIONAL</v>
          </cell>
        </row>
        <row r="1638">
          <cell r="A1638">
            <v>2769</v>
          </cell>
          <cell r="B1638" t="str">
            <v xml:space="preserve"> LOS SANTOS</v>
          </cell>
          <cell r="C1638" t="str">
            <v xml:space="preserve"> LOS SANTOS</v>
          </cell>
          <cell r="D1638" t="str">
            <v xml:space="preserve"> LAS TABLAS</v>
          </cell>
          <cell r="E1638" t="str">
            <v xml:space="preserve"> LA MIEL</v>
          </cell>
          <cell r="F1638" t="str">
            <v xml:space="preserve"> ESC. LA MIEL</v>
          </cell>
          <cell r="G1638" t="str">
            <v xml:space="preserve"> PUBLICA</v>
          </cell>
          <cell r="H1638" t="str">
            <v xml:space="preserve"> Rural</v>
          </cell>
          <cell r="I1638" t="str">
            <v>MULTIGRADO</v>
          </cell>
          <cell r="J1638" t="str">
            <v>TRADICIONAL</v>
          </cell>
        </row>
        <row r="1639">
          <cell r="A1639">
            <v>2772</v>
          </cell>
          <cell r="B1639" t="str">
            <v xml:space="preserve"> LOS SANTOS</v>
          </cell>
          <cell r="C1639" t="str">
            <v xml:space="preserve"> LOS SANTOS</v>
          </cell>
          <cell r="D1639" t="str">
            <v xml:space="preserve"> LAS TABLAS</v>
          </cell>
          <cell r="E1639" t="str">
            <v xml:space="preserve"> LA PALMA</v>
          </cell>
          <cell r="F1639" t="str">
            <v xml:space="preserve"> ESC. CARLOS M. BALLESTEROS</v>
          </cell>
          <cell r="G1639" t="str">
            <v xml:space="preserve"> PUBLICA</v>
          </cell>
          <cell r="H1639" t="str">
            <v xml:space="preserve"> Rural</v>
          </cell>
          <cell r="I1639" t="str">
            <v>UNIGRADO</v>
          </cell>
          <cell r="J1639" t="str">
            <v>TRADICIONAL</v>
          </cell>
        </row>
        <row r="1640">
          <cell r="A1640">
            <v>2775</v>
          </cell>
          <cell r="B1640" t="str">
            <v xml:space="preserve"> LOS SANTOS</v>
          </cell>
          <cell r="C1640" t="str">
            <v xml:space="preserve"> LOS SANTOS</v>
          </cell>
          <cell r="D1640" t="str">
            <v xml:space="preserve"> LAS TABLAS</v>
          </cell>
          <cell r="E1640" t="str">
            <v xml:space="preserve"> LA TIZA</v>
          </cell>
          <cell r="F1640" t="str">
            <v xml:space="preserve"> ESC. LA TIZA</v>
          </cell>
          <cell r="G1640" t="str">
            <v xml:space="preserve"> PUBLICA</v>
          </cell>
          <cell r="H1640" t="str">
            <v xml:space="preserve"> Rural</v>
          </cell>
          <cell r="I1640" t="str">
            <v>MULTIGRADO</v>
          </cell>
          <cell r="J1640" t="str">
            <v>TRADICIONAL</v>
          </cell>
        </row>
        <row r="1641">
          <cell r="A1641">
            <v>2777</v>
          </cell>
          <cell r="B1641" t="str">
            <v xml:space="preserve"> LOS SANTOS</v>
          </cell>
          <cell r="C1641" t="str">
            <v xml:space="preserve"> LOS SANTOS</v>
          </cell>
          <cell r="D1641" t="str">
            <v xml:space="preserve"> LAS TABLAS</v>
          </cell>
          <cell r="E1641" t="str">
            <v xml:space="preserve"> LAS PALMITAS</v>
          </cell>
          <cell r="F1641" t="str">
            <v xml:space="preserve"> ESC. AMARIS DURAN de VIDAL</v>
          </cell>
          <cell r="G1641" t="str">
            <v xml:space="preserve"> PUBLICA</v>
          </cell>
          <cell r="H1641" t="str">
            <v xml:space="preserve"> Rural</v>
          </cell>
          <cell r="I1641" t="str">
            <v>UNIGRADO</v>
          </cell>
          <cell r="J1641" t="str">
            <v>TRADICIONAL</v>
          </cell>
        </row>
        <row r="1642">
          <cell r="A1642">
            <v>2780</v>
          </cell>
          <cell r="B1642" t="str">
            <v xml:space="preserve"> LOS SANTOS</v>
          </cell>
          <cell r="C1642" t="str">
            <v xml:space="preserve"> LOS SANTOS</v>
          </cell>
          <cell r="D1642" t="str">
            <v xml:space="preserve"> LAS TABLAS</v>
          </cell>
          <cell r="E1642" t="str">
            <v xml:space="preserve"> LAS TABLAS ABAJO</v>
          </cell>
          <cell r="F1642" t="str">
            <v xml:space="preserve"> ESC. BENILDA CESPEDES TABLAS ABAJO</v>
          </cell>
          <cell r="G1642" t="str">
            <v xml:space="preserve"> PUBLICA</v>
          </cell>
          <cell r="H1642" t="str">
            <v xml:space="preserve"> Rural</v>
          </cell>
          <cell r="I1642" t="str">
            <v>MULTIGRADO</v>
          </cell>
          <cell r="J1642" t="str">
            <v>TRADICIONAL</v>
          </cell>
        </row>
        <row r="1643">
          <cell r="A1643">
            <v>2782</v>
          </cell>
          <cell r="B1643" t="str">
            <v xml:space="preserve"> LOS SANTOS</v>
          </cell>
          <cell r="C1643" t="str">
            <v xml:space="preserve"> LOS SANTOS</v>
          </cell>
          <cell r="D1643" t="str">
            <v xml:space="preserve"> LAS TABLAS</v>
          </cell>
          <cell r="E1643" t="str">
            <v xml:space="preserve"> NUARIO</v>
          </cell>
          <cell r="F1643" t="str">
            <v xml:space="preserve"> ESC. ALEJANDRO GONZALEZ H.</v>
          </cell>
          <cell r="G1643" t="str">
            <v xml:space="preserve"> PUBLICA</v>
          </cell>
          <cell r="H1643" t="str">
            <v xml:space="preserve"> Rural</v>
          </cell>
          <cell r="I1643" t="str">
            <v>MULTIGRADO</v>
          </cell>
          <cell r="J1643" t="str">
            <v>TRADICIONAL</v>
          </cell>
        </row>
        <row r="1644">
          <cell r="A1644">
            <v>2783</v>
          </cell>
          <cell r="B1644" t="str">
            <v xml:space="preserve"> LOS SANTOS</v>
          </cell>
          <cell r="C1644" t="str">
            <v xml:space="preserve"> LOS SANTOS</v>
          </cell>
          <cell r="D1644" t="str">
            <v xml:space="preserve"> LAS TABLAS</v>
          </cell>
          <cell r="E1644" t="str">
            <v xml:space="preserve"> PALMIRA</v>
          </cell>
          <cell r="F1644" t="str">
            <v xml:space="preserve"> ESC. PALMIRA</v>
          </cell>
          <cell r="G1644" t="str">
            <v xml:space="preserve"> PUBLICA</v>
          </cell>
          <cell r="H1644" t="str">
            <v xml:space="preserve"> Rural</v>
          </cell>
          <cell r="I1644" t="str">
            <v>MULTIGRADO</v>
          </cell>
          <cell r="J1644" t="str">
            <v>TRADICIONAL</v>
          </cell>
        </row>
        <row r="1645">
          <cell r="A1645">
            <v>2784</v>
          </cell>
          <cell r="B1645" t="str">
            <v xml:space="preserve"> LOS SANTOS</v>
          </cell>
          <cell r="C1645" t="str">
            <v xml:space="preserve"> LOS SANTOS</v>
          </cell>
          <cell r="D1645" t="str">
            <v xml:space="preserve"> LAS TABLAS</v>
          </cell>
          <cell r="E1645" t="str">
            <v xml:space="preserve"> PEÃ‘A BLANCA</v>
          </cell>
          <cell r="F1645" t="str">
            <v xml:space="preserve"> ESC. GUSTAVO BATISTA</v>
          </cell>
          <cell r="G1645" t="str">
            <v xml:space="preserve"> PUBLICA</v>
          </cell>
          <cell r="H1645" t="str">
            <v xml:space="preserve"> Rural</v>
          </cell>
          <cell r="I1645" t="str">
            <v>MULTIGRADO</v>
          </cell>
          <cell r="J1645" t="str">
            <v>TRADICIONAL</v>
          </cell>
        </row>
        <row r="1646">
          <cell r="A1646">
            <v>2786</v>
          </cell>
          <cell r="B1646" t="str">
            <v xml:space="preserve"> LOS SANTOS</v>
          </cell>
          <cell r="C1646" t="str">
            <v xml:space="preserve"> LOS SANTOS</v>
          </cell>
          <cell r="D1646" t="str">
            <v xml:space="preserve"> LAS TABLAS</v>
          </cell>
          <cell r="E1646" t="str">
            <v xml:space="preserve"> RÃO HONDO</v>
          </cell>
          <cell r="F1646" t="str">
            <v xml:space="preserve"> ESC. OFELIA C. DE ACEVEDO</v>
          </cell>
          <cell r="G1646" t="str">
            <v xml:space="preserve"> PUBLICA</v>
          </cell>
          <cell r="H1646" t="str">
            <v xml:space="preserve"> Rural</v>
          </cell>
          <cell r="I1646" t="str">
            <v>MULTIGRADO</v>
          </cell>
          <cell r="J1646" t="str">
            <v>TRADICIONAL</v>
          </cell>
        </row>
        <row r="1647">
          <cell r="A1647">
            <v>2787</v>
          </cell>
          <cell r="B1647" t="str">
            <v xml:space="preserve"> LOS SANTOS</v>
          </cell>
          <cell r="C1647" t="str">
            <v xml:space="preserve"> LOS SANTOS</v>
          </cell>
          <cell r="D1647" t="str">
            <v xml:space="preserve"> LAS TABLAS</v>
          </cell>
          <cell r="E1647" t="str">
            <v xml:space="preserve"> SAN JOSÃ‰</v>
          </cell>
          <cell r="F1647" t="str">
            <v xml:space="preserve"> ESC. SAN JOSE</v>
          </cell>
          <cell r="G1647" t="str">
            <v xml:space="preserve"> PUBLICA</v>
          </cell>
          <cell r="H1647" t="str">
            <v xml:space="preserve"> Rural</v>
          </cell>
          <cell r="I1647" t="str">
            <v>MULTIGRADO</v>
          </cell>
          <cell r="J1647" t="str">
            <v>TRADICIONAL</v>
          </cell>
        </row>
        <row r="1648">
          <cell r="A1648">
            <v>2789</v>
          </cell>
          <cell r="B1648" t="str">
            <v xml:space="preserve"> LOS SANTOS</v>
          </cell>
          <cell r="C1648" t="str">
            <v xml:space="preserve"> LOS SANTOS</v>
          </cell>
          <cell r="D1648" t="str">
            <v xml:space="preserve"> LAS TABLAS</v>
          </cell>
          <cell r="E1648" t="str">
            <v xml:space="preserve"> SAN MIGUEL</v>
          </cell>
          <cell r="F1648" t="str">
            <v xml:space="preserve"> ESC. SAN MIGUEL</v>
          </cell>
          <cell r="G1648" t="str">
            <v xml:space="preserve"> PUBLICA</v>
          </cell>
          <cell r="H1648" t="str">
            <v xml:space="preserve"> Rural</v>
          </cell>
          <cell r="I1648" t="str">
            <v>MULTIGRADO</v>
          </cell>
          <cell r="J1648" t="str">
            <v>TRADICIONAL</v>
          </cell>
        </row>
        <row r="1649">
          <cell r="A1649">
            <v>2790</v>
          </cell>
          <cell r="B1649" t="str">
            <v xml:space="preserve"> LOS SANTOS</v>
          </cell>
          <cell r="C1649" t="str">
            <v xml:space="preserve"> LOS SANTOS</v>
          </cell>
          <cell r="D1649" t="str">
            <v xml:space="preserve"> LAS TABLAS</v>
          </cell>
          <cell r="E1649" t="str">
            <v xml:space="preserve"> SANTO DOMINGO</v>
          </cell>
          <cell r="F1649" t="str">
            <v xml:space="preserve"> ESC. MELQUISEDEC VASQUEZ</v>
          </cell>
          <cell r="G1649" t="str">
            <v xml:space="preserve"> PUBLICA</v>
          </cell>
          <cell r="H1649" t="str">
            <v xml:space="preserve"> Rural</v>
          </cell>
          <cell r="I1649" t="str">
            <v>MULTIGRADO</v>
          </cell>
          <cell r="J1649" t="str">
            <v>TRADICIONAL</v>
          </cell>
        </row>
        <row r="1650">
          <cell r="A1650">
            <v>2793</v>
          </cell>
          <cell r="B1650" t="str">
            <v xml:space="preserve"> LOS SANTOS</v>
          </cell>
          <cell r="C1650" t="str">
            <v xml:space="preserve"> LOS SANTOS</v>
          </cell>
          <cell r="D1650" t="str">
            <v xml:space="preserve"> LAS TABLAS</v>
          </cell>
          <cell r="E1650" t="str">
            <v xml:space="preserve"> VALLE RICO</v>
          </cell>
          <cell r="F1650" t="str">
            <v xml:space="preserve"> ESC. VALLE RICO</v>
          </cell>
          <cell r="G1650" t="str">
            <v xml:space="preserve"> PUBLICA</v>
          </cell>
          <cell r="H1650" t="str">
            <v xml:space="preserve"> Rural</v>
          </cell>
          <cell r="I1650" t="str">
            <v>MULTIGRADO</v>
          </cell>
          <cell r="J1650" t="str">
            <v>TRADICIONAL</v>
          </cell>
        </row>
        <row r="1651">
          <cell r="A1651">
            <v>2794</v>
          </cell>
          <cell r="B1651" t="str">
            <v xml:space="preserve"> LOS SANTOS</v>
          </cell>
          <cell r="C1651" t="str">
            <v xml:space="preserve"> LOS SANTOS</v>
          </cell>
          <cell r="D1651" t="str">
            <v xml:space="preserve"> LAS TABLAS</v>
          </cell>
          <cell r="E1651" t="str">
            <v xml:space="preserve"> VALLE RICO</v>
          </cell>
          <cell r="F1651" t="str">
            <v xml:space="preserve"> ESC. ORIA</v>
          </cell>
          <cell r="G1651" t="str">
            <v xml:space="preserve"> PUBLICA</v>
          </cell>
          <cell r="H1651" t="str">
            <v xml:space="preserve"> Rural</v>
          </cell>
          <cell r="I1651" t="str">
            <v>MULTIGRADO</v>
          </cell>
          <cell r="J1651" t="str">
            <v>TRADICIONAL</v>
          </cell>
        </row>
        <row r="1652">
          <cell r="A1652">
            <v>2795</v>
          </cell>
          <cell r="B1652" t="str">
            <v xml:space="preserve"> LOS SANTOS</v>
          </cell>
          <cell r="C1652" t="str">
            <v xml:space="preserve"> LOS SANTOS</v>
          </cell>
          <cell r="D1652" t="str">
            <v xml:space="preserve"> LAS TABLAS</v>
          </cell>
          <cell r="E1652" t="str">
            <v xml:space="preserve"> VALLE RICO</v>
          </cell>
          <cell r="F1652" t="str">
            <v xml:space="preserve"> ESC. EL GUAYABO</v>
          </cell>
          <cell r="G1652" t="str">
            <v xml:space="preserve"> PUBLICA</v>
          </cell>
          <cell r="H1652" t="str">
            <v xml:space="preserve"> Rural</v>
          </cell>
          <cell r="I1652" t="str">
            <v>MULTIGRADO</v>
          </cell>
          <cell r="J1652" t="str">
            <v>TRADICIONAL</v>
          </cell>
        </row>
        <row r="1653">
          <cell r="A1653">
            <v>2796</v>
          </cell>
          <cell r="B1653" t="str">
            <v xml:space="preserve"> LOS SANTOS</v>
          </cell>
          <cell r="C1653" t="str">
            <v xml:space="preserve"> LOS SANTOS</v>
          </cell>
          <cell r="D1653" t="str">
            <v xml:space="preserve"> LAS TABLAS</v>
          </cell>
          <cell r="E1653" t="str">
            <v xml:space="preserve"> VALLERRIQUITO</v>
          </cell>
          <cell r="F1653" t="str">
            <v xml:space="preserve"> C.E.B.G. JAIME ALBA</v>
          </cell>
          <cell r="G1653" t="str">
            <v xml:space="preserve"> PUBLICA</v>
          </cell>
          <cell r="H1653" t="str">
            <v xml:space="preserve"> Rural</v>
          </cell>
          <cell r="I1653" t="str">
            <v>MULTIGRADO</v>
          </cell>
          <cell r="J1653" t="str">
            <v>TRADICIONAL</v>
          </cell>
        </row>
        <row r="1654">
          <cell r="A1654">
            <v>2800</v>
          </cell>
          <cell r="B1654" t="str">
            <v xml:space="preserve"> LOS SANTOS</v>
          </cell>
          <cell r="C1654" t="str">
            <v xml:space="preserve"> LOS SANTOS</v>
          </cell>
          <cell r="D1654" t="str">
            <v xml:space="preserve"> LOS SANTOS</v>
          </cell>
          <cell r="E1654" t="str">
            <v xml:space="preserve"> LA VILLA DE LOS SANTOS</v>
          </cell>
          <cell r="F1654" t="str">
            <v xml:space="preserve"> ESC. SAN AGUSTIN</v>
          </cell>
          <cell r="G1654" t="str">
            <v xml:space="preserve"> PUBLICA</v>
          </cell>
          <cell r="H1654" t="str">
            <v xml:space="preserve"> Rural</v>
          </cell>
          <cell r="I1654" t="str">
            <v>MULTIGRADO</v>
          </cell>
          <cell r="J1654" t="str">
            <v>TRADICIONAL</v>
          </cell>
        </row>
        <row r="1655">
          <cell r="A1655">
            <v>2801</v>
          </cell>
          <cell r="B1655" t="str">
            <v xml:space="preserve"> LOS SANTOS</v>
          </cell>
          <cell r="C1655" t="str">
            <v xml:space="preserve"> LOS SANTOS</v>
          </cell>
          <cell r="D1655" t="str">
            <v xml:space="preserve"> LOS SANTOS</v>
          </cell>
          <cell r="E1655" t="str">
            <v xml:space="preserve"> LA VILLA DE LOS SANTOS</v>
          </cell>
          <cell r="F1655" t="str">
            <v xml:space="preserve"> INSTITUTO CORONEL SEGUNDO DE VILLARREAL</v>
          </cell>
          <cell r="G1655" t="str">
            <v xml:space="preserve"> PUBLICA</v>
          </cell>
          <cell r="H1655" t="str">
            <v xml:space="preserve"> Urbana</v>
          </cell>
          <cell r="I1655" t="str">
            <v>UNIGRADO</v>
          </cell>
          <cell r="J1655" t="str">
            <v>TRADICIONAL</v>
          </cell>
        </row>
        <row r="1656">
          <cell r="A1656">
            <v>2808</v>
          </cell>
          <cell r="B1656" t="str">
            <v xml:space="preserve"> LOS SANTOS</v>
          </cell>
          <cell r="C1656" t="str">
            <v xml:space="preserve"> LOS SANTOS</v>
          </cell>
          <cell r="D1656" t="str">
            <v xml:space="preserve"> LOS SANTOS</v>
          </cell>
          <cell r="E1656" t="str">
            <v xml:space="preserve"> LA VILLA DE LOS SANTOS</v>
          </cell>
          <cell r="F1656" t="str">
            <v xml:space="preserve"> I.P.T. AZUERO</v>
          </cell>
          <cell r="G1656" t="str">
            <v xml:space="preserve"> PUBLICA</v>
          </cell>
          <cell r="H1656" t="str">
            <v xml:space="preserve"> Urbana</v>
          </cell>
          <cell r="I1656" t="str">
            <v>UNIGRADO</v>
          </cell>
          <cell r="J1656" t="str">
            <v>TRADICIONAL</v>
          </cell>
        </row>
        <row r="1657">
          <cell r="A1657">
            <v>2812</v>
          </cell>
          <cell r="B1657" t="str">
            <v xml:space="preserve"> LOS SANTOS</v>
          </cell>
          <cell r="C1657" t="str">
            <v xml:space="preserve"> LOS SANTOS</v>
          </cell>
          <cell r="D1657" t="str">
            <v xml:space="preserve"> LOS SANTOS</v>
          </cell>
          <cell r="E1657" t="str">
            <v xml:space="preserve"> LA VILLA DE LOS SANTOS</v>
          </cell>
          <cell r="F1657" t="str">
            <v xml:space="preserve"> C.E.B.G. NICANOR VILLALAZ</v>
          </cell>
          <cell r="G1657" t="str">
            <v xml:space="preserve"> PUBLICA</v>
          </cell>
          <cell r="H1657" t="str">
            <v xml:space="preserve"> Urbana</v>
          </cell>
          <cell r="I1657" t="str">
            <v>UNIGRADO</v>
          </cell>
          <cell r="J1657" t="str">
            <v>TRADICIONAL</v>
          </cell>
        </row>
        <row r="1658">
          <cell r="A1658">
            <v>2813</v>
          </cell>
          <cell r="B1658" t="str">
            <v xml:space="preserve"> LOS SANTOS</v>
          </cell>
          <cell r="C1658" t="str">
            <v xml:space="preserve"> LOS SANTOS</v>
          </cell>
          <cell r="D1658" t="str">
            <v xml:space="preserve"> LOS SANTOS</v>
          </cell>
          <cell r="E1658" t="str">
            <v xml:space="preserve"> EL GUÃSIMO</v>
          </cell>
          <cell r="F1658" t="str">
            <v xml:space="preserve"> ESC. SAN LUIS</v>
          </cell>
          <cell r="G1658" t="str">
            <v xml:space="preserve"> PUBLICA</v>
          </cell>
          <cell r="H1658" t="str">
            <v xml:space="preserve"> Rural</v>
          </cell>
          <cell r="I1658" t="str">
            <v>MULTIGRADO</v>
          </cell>
          <cell r="J1658" t="str">
            <v>TRADICIONAL</v>
          </cell>
        </row>
        <row r="1659">
          <cell r="A1659">
            <v>2814</v>
          </cell>
          <cell r="B1659" t="str">
            <v xml:space="preserve"> LOS SANTOS</v>
          </cell>
          <cell r="C1659" t="str">
            <v xml:space="preserve"> LOS SANTOS</v>
          </cell>
          <cell r="D1659" t="str">
            <v xml:space="preserve"> LOS SANTOS</v>
          </cell>
          <cell r="E1659" t="str">
            <v xml:space="preserve"> EL GUÃSIMO</v>
          </cell>
          <cell r="F1659" t="str">
            <v xml:space="preserve"> ESC. EL GUASIMO</v>
          </cell>
          <cell r="G1659" t="str">
            <v xml:space="preserve"> PUBLICA</v>
          </cell>
          <cell r="H1659" t="str">
            <v xml:space="preserve"> Rural</v>
          </cell>
          <cell r="I1659" t="str">
            <v>MULTIGRADO</v>
          </cell>
          <cell r="J1659" t="str">
            <v>TRADICIONAL</v>
          </cell>
        </row>
        <row r="1660">
          <cell r="A1660">
            <v>2816</v>
          </cell>
          <cell r="B1660" t="str">
            <v xml:space="preserve"> LOS SANTOS</v>
          </cell>
          <cell r="C1660" t="str">
            <v xml:space="preserve"> LOS SANTOS</v>
          </cell>
          <cell r="D1660" t="str">
            <v xml:space="preserve"> LOS SANTOS</v>
          </cell>
          <cell r="E1660" t="str">
            <v xml:space="preserve"> LA COLORADA</v>
          </cell>
          <cell r="F1660" t="str">
            <v xml:space="preserve"> ESC. LA COLORADA</v>
          </cell>
          <cell r="G1660" t="str">
            <v xml:space="preserve"> PUBLICA</v>
          </cell>
          <cell r="H1660" t="str">
            <v xml:space="preserve"> Rural</v>
          </cell>
          <cell r="I1660" t="str">
            <v>MULTIGRADO</v>
          </cell>
          <cell r="J1660" t="str">
            <v>TRADICIONAL</v>
          </cell>
        </row>
        <row r="1661">
          <cell r="A1661">
            <v>2818</v>
          </cell>
          <cell r="B1661" t="str">
            <v xml:space="preserve"> LOS SANTOS</v>
          </cell>
          <cell r="C1661" t="str">
            <v xml:space="preserve"> LOS SANTOS</v>
          </cell>
          <cell r="D1661" t="str">
            <v xml:space="preserve"> LOS SANTOS</v>
          </cell>
          <cell r="E1661" t="str">
            <v xml:space="preserve"> LA ESPIGADILLA</v>
          </cell>
          <cell r="F1661" t="str">
            <v xml:space="preserve"> ESC. MARIA BEATRIZ RODRIGUEZ</v>
          </cell>
          <cell r="G1661" t="str">
            <v xml:space="preserve"> PUBLICA</v>
          </cell>
          <cell r="H1661" t="str">
            <v xml:space="preserve"> Rural</v>
          </cell>
          <cell r="I1661" t="str">
            <v>UNIGRADO</v>
          </cell>
          <cell r="J1661" t="str">
            <v>TRADICIONAL</v>
          </cell>
        </row>
        <row r="1662">
          <cell r="A1662">
            <v>2822</v>
          </cell>
          <cell r="B1662" t="str">
            <v xml:space="preserve"> LOS SANTOS</v>
          </cell>
          <cell r="C1662" t="str">
            <v xml:space="preserve"> LOS SANTOS</v>
          </cell>
          <cell r="D1662" t="str">
            <v xml:space="preserve"> LOS SANTOS</v>
          </cell>
          <cell r="E1662" t="str">
            <v xml:space="preserve"> LAS CRUCES</v>
          </cell>
          <cell r="F1662" t="str">
            <v xml:space="preserve"> ESC. LAS CRUCES</v>
          </cell>
          <cell r="G1662" t="str">
            <v xml:space="preserve"> PUBLICA</v>
          </cell>
          <cell r="H1662" t="str">
            <v xml:space="preserve"> Rural</v>
          </cell>
          <cell r="I1662" t="str">
            <v>MULTIGRADO</v>
          </cell>
          <cell r="J1662" t="str">
            <v>TRADICIONAL</v>
          </cell>
        </row>
        <row r="1663">
          <cell r="A1663">
            <v>2823</v>
          </cell>
          <cell r="B1663" t="str">
            <v xml:space="preserve"> LOS SANTOS</v>
          </cell>
          <cell r="C1663" t="str">
            <v xml:space="preserve"> LOS SANTOS</v>
          </cell>
          <cell r="D1663" t="str">
            <v xml:space="preserve"> LOS SANTOS</v>
          </cell>
          <cell r="E1663" t="str">
            <v xml:space="preserve"> LAS CRUCES</v>
          </cell>
          <cell r="F1663" t="str">
            <v xml:space="preserve"> ESC. GUARAREITO-LA LIMONA</v>
          </cell>
          <cell r="G1663" t="str">
            <v xml:space="preserve"> PUBLICA</v>
          </cell>
          <cell r="H1663" t="str">
            <v xml:space="preserve"> Rural</v>
          </cell>
          <cell r="I1663" t="str">
            <v>MULTIGRADO</v>
          </cell>
          <cell r="J1663" t="str">
            <v>TRADICIONAL</v>
          </cell>
        </row>
        <row r="1664">
          <cell r="A1664">
            <v>2824</v>
          </cell>
          <cell r="B1664" t="str">
            <v xml:space="preserve"> LOS SANTOS</v>
          </cell>
          <cell r="C1664" t="str">
            <v xml:space="preserve"> LOS SANTOS</v>
          </cell>
          <cell r="D1664" t="str">
            <v xml:space="preserve"> LOS SANTOS</v>
          </cell>
          <cell r="E1664" t="str">
            <v xml:space="preserve"> LAS GUABAS</v>
          </cell>
          <cell r="F1664" t="str">
            <v xml:space="preserve"> ESC. LAS GUABAS</v>
          </cell>
          <cell r="G1664" t="str">
            <v xml:space="preserve"> PUBLICA</v>
          </cell>
          <cell r="H1664" t="str">
            <v xml:space="preserve"> Rural</v>
          </cell>
          <cell r="I1664" t="str">
            <v>MULTIGRADO</v>
          </cell>
          <cell r="J1664" t="str">
            <v>TRADICIONAL</v>
          </cell>
        </row>
        <row r="1665">
          <cell r="A1665">
            <v>2826</v>
          </cell>
          <cell r="B1665" t="str">
            <v xml:space="preserve"> LOS SANTOS</v>
          </cell>
          <cell r="C1665" t="str">
            <v xml:space="preserve"> LOS SANTOS</v>
          </cell>
          <cell r="D1665" t="str">
            <v xml:space="preserve"> LOS SANTOS</v>
          </cell>
          <cell r="E1665" t="str">
            <v xml:space="preserve"> VILLA LOURDES</v>
          </cell>
          <cell r="F1665" t="str">
            <v xml:space="preserve"> ESC. VILLA LOURDES</v>
          </cell>
          <cell r="G1665" t="str">
            <v xml:space="preserve"> PUBLICA</v>
          </cell>
          <cell r="H1665" t="str">
            <v xml:space="preserve"> Rural</v>
          </cell>
          <cell r="I1665" t="str">
            <v>MULTIGRADO</v>
          </cell>
          <cell r="J1665" t="str">
            <v>TRADICIONAL</v>
          </cell>
        </row>
        <row r="1666">
          <cell r="A1666">
            <v>2827</v>
          </cell>
          <cell r="B1666" t="str">
            <v xml:space="preserve"> LOS SANTOS</v>
          </cell>
          <cell r="C1666" t="str">
            <v xml:space="preserve"> LOS SANTOS</v>
          </cell>
          <cell r="D1666" t="str">
            <v xml:space="preserve"> LOS SANTOS</v>
          </cell>
          <cell r="E1666" t="str">
            <v xml:space="preserve"> LAS GUABAS</v>
          </cell>
          <cell r="F1666" t="str">
            <v xml:space="preserve"> ESC. EL CAPURI</v>
          </cell>
          <cell r="G1666" t="str">
            <v xml:space="preserve"> PUBLICA</v>
          </cell>
          <cell r="H1666" t="str">
            <v xml:space="preserve"> Rural</v>
          </cell>
          <cell r="I1666" t="str">
            <v>MULTIGRADO</v>
          </cell>
          <cell r="J1666" t="str">
            <v>TRADICIONAL</v>
          </cell>
        </row>
        <row r="1667">
          <cell r="A1667">
            <v>2828</v>
          </cell>
          <cell r="B1667" t="str">
            <v xml:space="preserve"> LOS SANTOS</v>
          </cell>
          <cell r="C1667" t="str">
            <v xml:space="preserve"> LOS SANTOS</v>
          </cell>
          <cell r="D1667" t="str">
            <v xml:space="preserve"> LOS SANTOS</v>
          </cell>
          <cell r="E1667" t="str">
            <v xml:space="preserve"> VILLA LOURDES</v>
          </cell>
          <cell r="F1667" t="str">
            <v xml:space="preserve"> ESC. LA LAJA</v>
          </cell>
          <cell r="G1667" t="str">
            <v xml:space="preserve"> PUBLICA</v>
          </cell>
          <cell r="H1667" t="str">
            <v xml:space="preserve"> Rural</v>
          </cell>
          <cell r="I1667" t="str">
            <v>MULTIGRADO</v>
          </cell>
          <cell r="J1667" t="str">
            <v>TRADICIONAL</v>
          </cell>
        </row>
        <row r="1668">
          <cell r="A1668">
            <v>2829</v>
          </cell>
          <cell r="B1668" t="str">
            <v xml:space="preserve"> LOS SANTOS</v>
          </cell>
          <cell r="C1668" t="str">
            <v xml:space="preserve"> LOS SANTOS</v>
          </cell>
          <cell r="D1668" t="str">
            <v xml:space="preserve"> LOS SANTOS</v>
          </cell>
          <cell r="E1668" t="str">
            <v xml:space="preserve"> LOS ÃNGELES</v>
          </cell>
          <cell r="F1668" t="str">
            <v xml:space="preserve"> ESC. LOS ANGELES</v>
          </cell>
          <cell r="G1668" t="str">
            <v xml:space="preserve"> PUBLICA</v>
          </cell>
          <cell r="H1668" t="str">
            <v xml:space="preserve"> Rural</v>
          </cell>
          <cell r="I1668" t="str">
            <v>MULTIGRADO</v>
          </cell>
          <cell r="J1668" t="str">
            <v>TRADICIONAL</v>
          </cell>
        </row>
        <row r="1669">
          <cell r="A1669">
            <v>2831</v>
          </cell>
          <cell r="B1669" t="str">
            <v xml:space="preserve"> LOS SANTOS</v>
          </cell>
          <cell r="C1669" t="str">
            <v xml:space="preserve"> LOS SANTOS</v>
          </cell>
          <cell r="D1669" t="str">
            <v xml:space="preserve"> LOS SANTOS</v>
          </cell>
          <cell r="E1669" t="str">
            <v xml:space="preserve"> LOS OLIVOS</v>
          </cell>
          <cell r="F1669" t="str">
            <v xml:space="preserve"> ESC. LOS OLIVOS</v>
          </cell>
          <cell r="G1669" t="str">
            <v xml:space="preserve"> PUBLICA</v>
          </cell>
          <cell r="H1669" t="str">
            <v xml:space="preserve"> Rural</v>
          </cell>
          <cell r="I1669" t="str">
            <v>MULTIGRADO</v>
          </cell>
          <cell r="J1669" t="str">
            <v>TELEBASICA</v>
          </cell>
        </row>
        <row r="1670">
          <cell r="A1670">
            <v>2834</v>
          </cell>
          <cell r="B1670" t="str">
            <v xml:space="preserve"> LOS SANTOS</v>
          </cell>
          <cell r="C1670" t="str">
            <v xml:space="preserve"> LOS SANTOS</v>
          </cell>
          <cell r="D1670" t="str">
            <v xml:space="preserve"> LOS SANTOS</v>
          </cell>
          <cell r="E1670" t="str">
            <v xml:space="preserve"> LOS OLIVOS</v>
          </cell>
          <cell r="F1670" t="str">
            <v xml:space="preserve"> ESC. EL BIJAO</v>
          </cell>
          <cell r="G1670" t="str">
            <v xml:space="preserve"> PUBLICA</v>
          </cell>
          <cell r="H1670" t="str">
            <v xml:space="preserve"> Rural</v>
          </cell>
          <cell r="I1670" t="str">
            <v>MULTIGRADO</v>
          </cell>
          <cell r="J1670" t="str">
            <v>TRADICIONAL</v>
          </cell>
        </row>
        <row r="1671">
          <cell r="A1671">
            <v>2835</v>
          </cell>
          <cell r="B1671" t="str">
            <v xml:space="preserve"> LOS SANTOS</v>
          </cell>
          <cell r="C1671" t="str">
            <v xml:space="preserve"> LOS SANTOS</v>
          </cell>
          <cell r="D1671" t="str">
            <v xml:space="preserve"> LOS SANTOS</v>
          </cell>
          <cell r="E1671" t="str">
            <v xml:space="preserve"> LOS OLIVOS</v>
          </cell>
          <cell r="F1671" t="str">
            <v xml:space="preserve"> ESC. EL GUAYABAL</v>
          </cell>
          <cell r="G1671" t="str">
            <v xml:space="preserve"> PUBLICA</v>
          </cell>
          <cell r="H1671" t="str">
            <v xml:space="preserve"> Rural</v>
          </cell>
          <cell r="I1671" t="str">
            <v>MULTIGRADO</v>
          </cell>
          <cell r="J1671" t="str">
            <v>TRADICIONAL</v>
          </cell>
        </row>
        <row r="1672">
          <cell r="A1672">
            <v>2836</v>
          </cell>
          <cell r="B1672" t="str">
            <v xml:space="preserve"> LOS SANTOS</v>
          </cell>
          <cell r="C1672" t="str">
            <v xml:space="preserve"> LOS SANTOS</v>
          </cell>
          <cell r="D1672" t="str">
            <v xml:space="preserve"> LOS SANTOS</v>
          </cell>
          <cell r="E1672" t="str">
            <v xml:space="preserve"> LLANO LARGO</v>
          </cell>
          <cell r="F1672" t="str">
            <v xml:space="preserve"> ESC. LLANO LARGO</v>
          </cell>
          <cell r="G1672" t="str">
            <v xml:space="preserve"> PUBLICA</v>
          </cell>
          <cell r="H1672" t="str">
            <v xml:space="preserve"> Rural</v>
          </cell>
          <cell r="I1672" t="str">
            <v>UNIGRADO</v>
          </cell>
          <cell r="J1672" t="str">
            <v>TRADICIONAL</v>
          </cell>
        </row>
        <row r="1673">
          <cell r="A1673">
            <v>2840</v>
          </cell>
          <cell r="B1673" t="str">
            <v xml:space="preserve"> LOS SANTOS</v>
          </cell>
          <cell r="C1673" t="str">
            <v xml:space="preserve"> LOS SANTOS</v>
          </cell>
          <cell r="D1673" t="str">
            <v xml:space="preserve"> LOS SANTOS</v>
          </cell>
          <cell r="E1673" t="str">
            <v xml:space="preserve"> SABANAGRANDE</v>
          </cell>
          <cell r="F1673" t="str">
            <v xml:space="preserve"> ESC. JOSE DE LOS SANTOS MORENO</v>
          </cell>
          <cell r="G1673" t="str">
            <v xml:space="preserve"> PUBLICA</v>
          </cell>
          <cell r="H1673" t="str">
            <v xml:space="preserve"> Urbana</v>
          </cell>
          <cell r="I1673" t="str">
            <v>UNIGRADO</v>
          </cell>
          <cell r="J1673" t="str">
            <v>TRADICIONAL</v>
          </cell>
        </row>
        <row r="1674">
          <cell r="A1674">
            <v>2841</v>
          </cell>
          <cell r="B1674" t="str">
            <v xml:space="preserve"> LOS SANTOS</v>
          </cell>
          <cell r="C1674" t="str">
            <v xml:space="preserve"> LOS SANTOS</v>
          </cell>
          <cell r="D1674" t="str">
            <v xml:space="preserve"> LOS SANTOS</v>
          </cell>
          <cell r="E1674" t="str">
            <v xml:space="preserve"> SABANAGRANDE</v>
          </cell>
          <cell r="F1674" t="str">
            <v xml:space="preserve"> ESC. LAS ZATRAS</v>
          </cell>
          <cell r="G1674" t="str">
            <v xml:space="preserve"> PUBLICA</v>
          </cell>
          <cell r="H1674" t="str">
            <v xml:space="preserve"> Rural</v>
          </cell>
          <cell r="I1674" t="str">
            <v>MULTIGRADO</v>
          </cell>
          <cell r="J1674" t="str">
            <v>TRADICIONAL</v>
          </cell>
        </row>
        <row r="1675">
          <cell r="A1675">
            <v>2842</v>
          </cell>
          <cell r="B1675" t="str">
            <v xml:space="preserve"> LOS SANTOS</v>
          </cell>
          <cell r="C1675" t="str">
            <v xml:space="preserve"> LOS SANTOS</v>
          </cell>
          <cell r="D1675" t="str">
            <v xml:space="preserve"> LOS SANTOS</v>
          </cell>
          <cell r="E1675" t="str">
            <v xml:space="preserve"> SANTA ANA</v>
          </cell>
          <cell r="F1675" t="str">
            <v xml:space="preserve"> ESC. SANTA ANA</v>
          </cell>
          <cell r="G1675" t="str">
            <v xml:space="preserve"> PUBLICA</v>
          </cell>
          <cell r="H1675" t="str">
            <v xml:space="preserve"> Rural</v>
          </cell>
          <cell r="I1675" t="str">
            <v>UNIGRADO</v>
          </cell>
          <cell r="J1675" t="str">
            <v>TRADICIONAL</v>
          </cell>
        </row>
        <row r="1676">
          <cell r="A1676">
            <v>2844</v>
          </cell>
          <cell r="B1676" t="str">
            <v xml:space="preserve"> LOS SANTOS</v>
          </cell>
          <cell r="C1676" t="str">
            <v xml:space="preserve"> LOS SANTOS</v>
          </cell>
          <cell r="D1676" t="str">
            <v xml:space="preserve"> LOS SANTOS</v>
          </cell>
          <cell r="E1676" t="str">
            <v xml:space="preserve"> SANTA ANA</v>
          </cell>
          <cell r="F1676" t="str">
            <v xml:space="preserve"> ESC. SEÃ‘OR DE LOS MILAGROS</v>
          </cell>
          <cell r="G1676" t="str">
            <v xml:space="preserve"> PUBLICA</v>
          </cell>
          <cell r="H1676" t="str">
            <v xml:space="preserve"> Rural</v>
          </cell>
          <cell r="I1676" t="str">
            <v>MULTIGRADO</v>
          </cell>
          <cell r="J1676" t="str">
            <v>TRADICIONAL</v>
          </cell>
        </row>
        <row r="1677">
          <cell r="A1677">
            <v>2845</v>
          </cell>
          <cell r="B1677" t="str">
            <v xml:space="preserve"> LOS SANTOS</v>
          </cell>
          <cell r="C1677" t="str">
            <v xml:space="preserve"> LOS SANTOS</v>
          </cell>
          <cell r="D1677" t="str">
            <v xml:space="preserve"> LOS SANTOS</v>
          </cell>
          <cell r="E1677" t="str">
            <v xml:space="preserve"> TRES QUEBRADAS</v>
          </cell>
          <cell r="F1677" t="str">
            <v xml:space="preserve"> ESC. TRES QUEBRADAS</v>
          </cell>
          <cell r="G1677" t="str">
            <v xml:space="preserve"> PUBLICA</v>
          </cell>
          <cell r="H1677" t="str">
            <v xml:space="preserve"> Rural</v>
          </cell>
          <cell r="I1677" t="str">
            <v>MULTIGRADO</v>
          </cell>
          <cell r="J1677" t="str">
            <v>TRADICIONAL</v>
          </cell>
        </row>
        <row r="1678">
          <cell r="A1678">
            <v>2847</v>
          </cell>
          <cell r="B1678" t="str">
            <v xml:space="preserve"> LOS SANTOS</v>
          </cell>
          <cell r="C1678" t="str">
            <v xml:space="preserve"> LOS SANTOS</v>
          </cell>
          <cell r="D1678" t="str">
            <v xml:space="preserve"> LOS SANTOS</v>
          </cell>
          <cell r="E1678" t="str">
            <v xml:space="preserve"> AGUA BUENA</v>
          </cell>
          <cell r="F1678" t="str">
            <v xml:space="preserve"> ESC. AGUA BUENA</v>
          </cell>
          <cell r="G1678" t="str">
            <v xml:space="preserve"> PUBLICA</v>
          </cell>
          <cell r="H1678" t="str">
            <v xml:space="preserve"> Rural</v>
          </cell>
          <cell r="I1678" t="str">
            <v>UNIGRADO</v>
          </cell>
          <cell r="J1678" t="str">
            <v>TRADICIONAL</v>
          </cell>
        </row>
        <row r="1679">
          <cell r="A1679">
            <v>2849</v>
          </cell>
          <cell r="B1679" t="str">
            <v xml:space="preserve"> LOS SANTOS</v>
          </cell>
          <cell r="C1679" t="str">
            <v xml:space="preserve"> LOS SANTOS</v>
          </cell>
          <cell r="D1679" t="str">
            <v xml:space="preserve"> MACARACAS</v>
          </cell>
          <cell r="E1679" t="str">
            <v xml:space="preserve"> MACARACAS </v>
          </cell>
          <cell r="F1679" t="str">
            <v xml:space="preserve"> ESC. RUDECINDA RODRIGUEZ</v>
          </cell>
          <cell r="G1679" t="str">
            <v xml:space="preserve"> PUBLICA</v>
          </cell>
          <cell r="H1679" t="str">
            <v xml:space="preserve"> Rural</v>
          </cell>
          <cell r="I1679" t="str">
            <v>UNIGRADO</v>
          </cell>
          <cell r="J1679" t="str">
            <v>TRADICIONAL</v>
          </cell>
        </row>
        <row r="1680">
          <cell r="A1680">
            <v>2850</v>
          </cell>
          <cell r="B1680" t="str">
            <v xml:space="preserve"> LOS SANTOS</v>
          </cell>
          <cell r="C1680" t="str">
            <v xml:space="preserve"> LOS SANTOS</v>
          </cell>
          <cell r="D1680" t="str">
            <v xml:space="preserve"> MACARACAS</v>
          </cell>
          <cell r="E1680" t="str">
            <v xml:space="preserve"> MACARACAS </v>
          </cell>
          <cell r="F1680" t="str">
            <v xml:space="preserve"> COL. RAFAEL A. MORENO</v>
          </cell>
          <cell r="G1680" t="str">
            <v xml:space="preserve"> PUBLICA</v>
          </cell>
          <cell r="H1680" t="str">
            <v xml:space="preserve"> Urbana</v>
          </cell>
          <cell r="I1680" t="str">
            <v>UNIGRADO</v>
          </cell>
          <cell r="J1680" t="str">
            <v>TRADICIONAL</v>
          </cell>
        </row>
        <row r="1681">
          <cell r="A1681">
            <v>2853</v>
          </cell>
          <cell r="B1681" t="str">
            <v xml:space="preserve"> LOS SANTOS</v>
          </cell>
          <cell r="C1681" t="str">
            <v xml:space="preserve"> LOS SANTOS</v>
          </cell>
          <cell r="D1681" t="str">
            <v xml:space="preserve"> MACARACAS</v>
          </cell>
          <cell r="E1681" t="str">
            <v xml:space="preserve"> MACARACAS </v>
          </cell>
          <cell r="F1681" t="str">
            <v xml:space="preserve"> ESC. LOS HIGOS</v>
          </cell>
          <cell r="G1681" t="str">
            <v xml:space="preserve"> PUBLICA</v>
          </cell>
          <cell r="H1681" t="str">
            <v xml:space="preserve"> Rural</v>
          </cell>
          <cell r="I1681" t="str">
            <v>MULTIGRADO</v>
          </cell>
          <cell r="J1681" t="str">
            <v>TRADICIONAL</v>
          </cell>
        </row>
        <row r="1682">
          <cell r="A1682">
            <v>2856</v>
          </cell>
          <cell r="B1682" t="str">
            <v xml:space="preserve"> LOS SANTOS</v>
          </cell>
          <cell r="C1682" t="str">
            <v xml:space="preserve"> LOS SANTOS</v>
          </cell>
          <cell r="D1682" t="str">
            <v xml:space="preserve"> MACARACAS</v>
          </cell>
          <cell r="E1682" t="str">
            <v xml:space="preserve"> MACARACAS </v>
          </cell>
          <cell r="F1682" t="str">
            <v xml:space="preserve"> ESC. LOS LEALES</v>
          </cell>
          <cell r="G1682" t="str">
            <v xml:space="preserve"> PUBLICA</v>
          </cell>
          <cell r="H1682" t="str">
            <v xml:space="preserve"> Rural</v>
          </cell>
          <cell r="I1682" t="str">
            <v>MULTIGRADO</v>
          </cell>
          <cell r="J1682" t="str">
            <v>TRADICIONAL</v>
          </cell>
        </row>
        <row r="1683">
          <cell r="A1683">
            <v>2857</v>
          </cell>
          <cell r="B1683" t="str">
            <v xml:space="preserve"> LOS SANTOS</v>
          </cell>
          <cell r="C1683" t="str">
            <v xml:space="preserve"> LOS SANTOS</v>
          </cell>
          <cell r="D1683" t="str">
            <v xml:space="preserve"> MACARACAS</v>
          </cell>
          <cell r="E1683" t="str">
            <v xml:space="preserve"> BAHÃA HONDA</v>
          </cell>
          <cell r="F1683" t="str">
            <v xml:space="preserve"> ESC. LOS BOTONCILLOS</v>
          </cell>
          <cell r="G1683" t="str">
            <v xml:space="preserve"> PUBLICA</v>
          </cell>
          <cell r="H1683" t="str">
            <v xml:space="preserve"> Rural</v>
          </cell>
          <cell r="I1683" t="str">
            <v>MULTIGRADO</v>
          </cell>
          <cell r="J1683" t="str">
            <v>TRADICIONAL</v>
          </cell>
        </row>
        <row r="1684">
          <cell r="A1684">
            <v>2859</v>
          </cell>
          <cell r="B1684" t="str">
            <v xml:space="preserve"> LOS SANTOS</v>
          </cell>
          <cell r="C1684" t="str">
            <v xml:space="preserve"> LOS SANTOS</v>
          </cell>
          <cell r="D1684" t="str">
            <v xml:space="preserve"> MACARACAS</v>
          </cell>
          <cell r="E1684" t="str">
            <v xml:space="preserve"> BAHÃA HONDA</v>
          </cell>
          <cell r="F1684" t="str">
            <v xml:space="preserve"> ESC. BAHIA HONDA</v>
          </cell>
          <cell r="G1684" t="str">
            <v xml:space="preserve"> PUBLICA</v>
          </cell>
          <cell r="H1684" t="str">
            <v xml:space="preserve"> Rural</v>
          </cell>
          <cell r="I1684" t="str">
            <v>MULTIGRADO</v>
          </cell>
          <cell r="J1684" t="str">
            <v>TRADICIONAL</v>
          </cell>
        </row>
        <row r="1685">
          <cell r="A1685">
            <v>2862</v>
          </cell>
          <cell r="B1685" t="str">
            <v xml:space="preserve"> LOS SANTOS</v>
          </cell>
          <cell r="C1685" t="str">
            <v xml:space="preserve"> LOS SANTOS</v>
          </cell>
          <cell r="D1685" t="str">
            <v xml:space="preserve"> MACARACAS</v>
          </cell>
          <cell r="E1685" t="str">
            <v xml:space="preserve"> BAJOS DE GUERA</v>
          </cell>
          <cell r="F1685" t="str">
            <v xml:space="preserve"> ESC. EL TOLU</v>
          </cell>
          <cell r="G1685" t="str">
            <v xml:space="preserve"> PUBLICA</v>
          </cell>
          <cell r="H1685" t="str">
            <v xml:space="preserve"> Rural</v>
          </cell>
          <cell r="I1685" t="str">
            <v>MULTIGRADO</v>
          </cell>
          <cell r="J1685" t="str">
            <v>TRADICIONAL</v>
          </cell>
        </row>
        <row r="1686">
          <cell r="A1686">
            <v>2864</v>
          </cell>
          <cell r="B1686" t="str">
            <v xml:space="preserve"> LOS SANTOS</v>
          </cell>
          <cell r="C1686" t="str">
            <v xml:space="preserve"> LOS SANTOS</v>
          </cell>
          <cell r="D1686" t="str">
            <v xml:space="preserve"> MACARACAS</v>
          </cell>
          <cell r="E1686" t="str">
            <v xml:space="preserve"> BAJOS DE GUERA</v>
          </cell>
          <cell r="F1686" t="str">
            <v xml:space="preserve"> ESC. BAJOS DE GUERA</v>
          </cell>
          <cell r="G1686" t="str">
            <v xml:space="preserve"> PUBLICA</v>
          </cell>
          <cell r="H1686" t="str">
            <v xml:space="preserve"> Rural</v>
          </cell>
          <cell r="I1686" t="str">
            <v>MULTIGRADO</v>
          </cell>
          <cell r="J1686" t="str">
            <v>MULTIGRADO</v>
          </cell>
        </row>
        <row r="1687">
          <cell r="A1687">
            <v>2865</v>
          </cell>
          <cell r="B1687" t="str">
            <v xml:space="preserve"> LOS SANTOS</v>
          </cell>
          <cell r="C1687" t="str">
            <v xml:space="preserve"> LOS SANTOS</v>
          </cell>
          <cell r="D1687" t="str">
            <v xml:space="preserve"> MACARACAS</v>
          </cell>
          <cell r="E1687" t="str">
            <v xml:space="preserve"> BAJOS DE GUERA</v>
          </cell>
          <cell r="F1687" t="str">
            <v xml:space="preserve"> ESC. EL TALLO</v>
          </cell>
          <cell r="G1687" t="str">
            <v xml:space="preserve"> PUBLICA</v>
          </cell>
          <cell r="H1687" t="str">
            <v xml:space="preserve"> Rural</v>
          </cell>
          <cell r="I1687" t="str">
            <v>MULTIGRADO</v>
          </cell>
          <cell r="J1687" t="str">
            <v>TRADICIONAL</v>
          </cell>
        </row>
        <row r="1688">
          <cell r="A1688">
            <v>2867</v>
          </cell>
          <cell r="B1688" t="str">
            <v xml:space="preserve"> LOS SANTOS</v>
          </cell>
          <cell r="C1688" t="str">
            <v xml:space="preserve"> LOS SANTOS</v>
          </cell>
          <cell r="D1688" t="str">
            <v xml:space="preserve"> MACARACAS</v>
          </cell>
          <cell r="E1688" t="str">
            <v xml:space="preserve"> BAJOS DE GUERA</v>
          </cell>
          <cell r="F1688" t="str">
            <v xml:space="preserve"> ESC. LA PAULA</v>
          </cell>
          <cell r="G1688" t="str">
            <v xml:space="preserve"> PUBLICA</v>
          </cell>
          <cell r="H1688" t="str">
            <v xml:space="preserve"> Rural</v>
          </cell>
          <cell r="I1688" t="str">
            <v>MULTIGRADO</v>
          </cell>
          <cell r="J1688" t="str">
            <v>TRADICIONAL</v>
          </cell>
        </row>
        <row r="1689">
          <cell r="A1689">
            <v>2870</v>
          </cell>
          <cell r="B1689" t="str">
            <v xml:space="preserve"> LOS SANTOS</v>
          </cell>
          <cell r="C1689" t="str">
            <v xml:space="preserve"> LOS SANTOS</v>
          </cell>
          <cell r="D1689" t="str">
            <v xml:space="preserve"> MACARACAS</v>
          </cell>
          <cell r="E1689" t="str">
            <v xml:space="preserve"> COROZAL</v>
          </cell>
          <cell r="F1689" t="str">
            <v xml:space="preserve"> CTRO. COROZAL</v>
          </cell>
          <cell r="G1689" t="str">
            <v xml:space="preserve"> PUBLICA</v>
          </cell>
          <cell r="H1689" t="str">
            <v xml:space="preserve"> Rural</v>
          </cell>
          <cell r="I1689" t="str">
            <v>MULTIGRADO</v>
          </cell>
          <cell r="J1689" t="str">
            <v>TELEBASICA</v>
          </cell>
        </row>
        <row r="1690">
          <cell r="A1690">
            <v>2871</v>
          </cell>
          <cell r="B1690" t="str">
            <v xml:space="preserve"> LOS SANTOS</v>
          </cell>
          <cell r="C1690" t="str">
            <v xml:space="preserve"> LOS SANTOS</v>
          </cell>
          <cell r="D1690" t="str">
            <v xml:space="preserve"> MACARACAS</v>
          </cell>
          <cell r="E1690" t="str">
            <v xml:space="preserve"> CHUPÃ</v>
          </cell>
          <cell r="F1690" t="str">
            <v xml:space="preserve"> ESC. CHUPA</v>
          </cell>
          <cell r="G1690" t="str">
            <v xml:space="preserve"> PUBLICA</v>
          </cell>
          <cell r="H1690" t="str">
            <v xml:space="preserve"> Rural</v>
          </cell>
          <cell r="I1690" t="str">
            <v>MULTIGRADO</v>
          </cell>
          <cell r="J1690" t="str">
            <v>TRADICIONAL</v>
          </cell>
        </row>
        <row r="1691">
          <cell r="A1691">
            <v>2874</v>
          </cell>
          <cell r="B1691" t="str">
            <v xml:space="preserve"> LOS SANTOS</v>
          </cell>
          <cell r="C1691" t="str">
            <v xml:space="preserve"> LOS SANTOS</v>
          </cell>
          <cell r="D1691" t="str">
            <v xml:space="preserve"> MACARACAS</v>
          </cell>
          <cell r="E1691" t="str">
            <v xml:space="preserve"> EL CEDRO</v>
          </cell>
          <cell r="F1691" t="str">
            <v xml:space="preserve"> ESC. EL CEDRO</v>
          </cell>
          <cell r="G1691" t="str">
            <v xml:space="preserve"> PUBLICA</v>
          </cell>
          <cell r="H1691" t="str">
            <v xml:space="preserve"> Rural</v>
          </cell>
          <cell r="I1691" t="str">
            <v>MULTIGRADO</v>
          </cell>
          <cell r="J1691" t="str">
            <v>TRADICIONAL</v>
          </cell>
        </row>
        <row r="1692">
          <cell r="A1692">
            <v>2875</v>
          </cell>
          <cell r="B1692" t="str">
            <v xml:space="preserve"> LOS SANTOS</v>
          </cell>
          <cell r="C1692" t="str">
            <v xml:space="preserve"> LOS SANTOS</v>
          </cell>
          <cell r="D1692" t="str">
            <v xml:space="preserve"> MACARACAS</v>
          </cell>
          <cell r="E1692" t="str">
            <v xml:space="preserve"> ESPINO AMARILLO</v>
          </cell>
          <cell r="F1692" t="str">
            <v xml:space="preserve"> ESC. ESPINO AMARILLO</v>
          </cell>
          <cell r="G1692" t="str">
            <v xml:space="preserve"> PUBLICA</v>
          </cell>
          <cell r="H1692" t="str">
            <v xml:space="preserve"> Rural</v>
          </cell>
          <cell r="I1692" t="str">
            <v>MULTIGRADO</v>
          </cell>
          <cell r="J1692" t="str">
            <v>TRADICIONAL</v>
          </cell>
        </row>
        <row r="1693">
          <cell r="A1693">
            <v>2876</v>
          </cell>
          <cell r="B1693" t="str">
            <v xml:space="preserve"> LOS SANTOS</v>
          </cell>
          <cell r="C1693" t="str">
            <v xml:space="preserve"> LOS SANTOS</v>
          </cell>
          <cell r="D1693" t="str">
            <v xml:space="preserve"> MACARACAS</v>
          </cell>
          <cell r="E1693" t="str">
            <v xml:space="preserve"> LA MESA</v>
          </cell>
          <cell r="F1693" t="str">
            <v xml:space="preserve"> ESC. TUMACO</v>
          </cell>
          <cell r="G1693" t="str">
            <v xml:space="preserve"> PUBLICA</v>
          </cell>
          <cell r="H1693" t="str">
            <v xml:space="preserve"> Rural</v>
          </cell>
          <cell r="I1693" t="str">
            <v>MULTIGRADO</v>
          </cell>
          <cell r="J1693" t="str">
            <v>TRADICIONAL</v>
          </cell>
        </row>
        <row r="1694">
          <cell r="A1694">
            <v>2877</v>
          </cell>
          <cell r="B1694" t="str">
            <v xml:space="preserve"> LOS SANTOS</v>
          </cell>
          <cell r="C1694" t="str">
            <v xml:space="preserve"> LOS SANTOS</v>
          </cell>
          <cell r="D1694" t="str">
            <v xml:space="preserve"> MACARACAS</v>
          </cell>
          <cell r="E1694" t="str">
            <v xml:space="preserve"> LA MESA</v>
          </cell>
          <cell r="F1694" t="str">
            <v xml:space="preserve"> ESC. LA MESA</v>
          </cell>
          <cell r="G1694" t="str">
            <v xml:space="preserve"> PUBLICA</v>
          </cell>
          <cell r="H1694" t="str">
            <v xml:space="preserve"> Rural</v>
          </cell>
          <cell r="I1694" t="str">
            <v>MULTIGRADO</v>
          </cell>
          <cell r="J1694" t="str">
            <v>TELEBASICA</v>
          </cell>
        </row>
        <row r="1695">
          <cell r="A1695">
            <v>2880</v>
          </cell>
          <cell r="B1695" t="str">
            <v xml:space="preserve"> LOS SANTOS</v>
          </cell>
          <cell r="C1695" t="str">
            <v xml:space="preserve"> LOS SANTOS</v>
          </cell>
          <cell r="D1695" t="str">
            <v xml:space="preserve"> MACARACAS</v>
          </cell>
          <cell r="E1695" t="str">
            <v xml:space="preserve"> LAS PALMAS</v>
          </cell>
          <cell r="F1695" t="str">
            <v xml:space="preserve"> ESC. EL PAJARO</v>
          </cell>
          <cell r="G1695" t="str">
            <v xml:space="preserve"> PUBLICA</v>
          </cell>
          <cell r="H1695" t="str">
            <v xml:space="preserve"> Rural</v>
          </cell>
          <cell r="I1695" t="str">
            <v>MULTIGRADO</v>
          </cell>
          <cell r="J1695" t="str">
            <v>TRADICIONAL</v>
          </cell>
        </row>
        <row r="1696">
          <cell r="A1696">
            <v>2882</v>
          </cell>
          <cell r="B1696" t="str">
            <v xml:space="preserve"> LOS SANTOS</v>
          </cell>
          <cell r="C1696" t="str">
            <v xml:space="preserve"> LOS SANTOS</v>
          </cell>
          <cell r="D1696" t="str">
            <v xml:space="preserve"> MACARACAS</v>
          </cell>
          <cell r="E1696" t="str">
            <v xml:space="preserve"> LAS PALMAS</v>
          </cell>
          <cell r="F1696" t="str">
            <v xml:space="preserve"> ESC. EL CALABAZO</v>
          </cell>
          <cell r="G1696" t="str">
            <v xml:space="preserve"> PUBLICA</v>
          </cell>
          <cell r="H1696" t="str">
            <v xml:space="preserve"> Rural</v>
          </cell>
          <cell r="I1696" t="str">
            <v>MULTIGRADO</v>
          </cell>
          <cell r="J1696" t="str">
            <v>TRADICIONAL</v>
          </cell>
        </row>
        <row r="1697">
          <cell r="A1697">
            <v>2883</v>
          </cell>
          <cell r="B1697" t="str">
            <v xml:space="preserve"> LOS SANTOS</v>
          </cell>
          <cell r="C1697" t="str">
            <v xml:space="preserve"> LOS SANTOS</v>
          </cell>
          <cell r="D1697" t="str">
            <v xml:space="preserve"> MACARACAS</v>
          </cell>
          <cell r="E1697" t="str">
            <v xml:space="preserve"> LAS PALMAS</v>
          </cell>
          <cell r="F1697" t="str">
            <v xml:space="preserve"> ESC. LOS GUAYABOS</v>
          </cell>
          <cell r="G1697" t="str">
            <v xml:space="preserve"> PUBLICA</v>
          </cell>
          <cell r="H1697" t="str">
            <v xml:space="preserve"> Rural</v>
          </cell>
          <cell r="I1697" t="str">
            <v>MULTIGRADO</v>
          </cell>
          <cell r="J1697" t="str">
            <v>TRADICIONAL</v>
          </cell>
        </row>
        <row r="1698">
          <cell r="A1698">
            <v>2887</v>
          </cell>
          <cell r="B1698" t="str">
            <v xml:space="preserve"> LOS SANTOS</v>
          </cell>
          <cell r="C1698" t="str">
            <v xml:space="preserve"> LOS SANTOS</v>
          </cell>
          <cell r="D1698" t="str">
            <v xml:space="preserve"> MACARACAS</v>
          </cell>
          <cell r="E1698" t="str">
            <v xml:space="preserve"> LLANO DE PIEDRA</v>
          </cell>
          <cell r="F1698" t="str">
            <v xml:space="preserve"> ESC. BOMBACHITO</v>
          </cell>
          <cell r="G1698" t="str">
            <v xml:space="preserve"> PUBLICA</v>
          </cell>
          <cell r="H1698" t="str">
            <v xml:space="preserve"> Rural</v>
          </cell>
          <cell r="I1698" t="str">
            <v>MULTIGRADO</v>
          </cell>
          <cell r="J1698" t="str">
            <v>TRADICIONAL</v>
          </cell>
        </row>
        <row r="1699">
          <cell r="A1699">
            <v>2890</v>
          </cell>
          <cell r="B1699" t="str">
            <v xml:space="preserve"> LOS SANTOS</v>
          </cell>
          <cell r="C1699" t="str">
            <v xml:space="preserve"> LOS SANTOS</v>
          </cell>
          <cell r="D1699" t="str">
            <v xml:space="preserve"> MACARACAS</v>
          </cell>
          <cell r="E1699" t="str">
            <v xml:space="preserve"> LLANO DE PIEDRA</v>
          </cell>
          <cell r="F1699" t="str">
            <v xml:space="preserve"> ESC. LLANO DE PIEDRAS</v>
          </cell>
          <cell r="G1699" t="str">
            <v xml:space="preserve"> PUBLICA</v>
          </cell>
          <cell r="H1699" t="str">
            <v xml:space="preserve"> Rural</v>
          </cell>
          <cell r="I1699" t="str">
            <v>UNIGRADO</v>
          </cell>
          <cell r="J1699" t="str">
            <v>TRADICIONAL</v>
          </cell>
        </row>
        <row r="1700">
          <cell r="A1700">
            <v>2893</v>
          </cell>
          <cell r="B1700" t="str">
            <v xml:space="preserve"> LOS SANTOS</v>
          </cell>
          <cell r="C1700" t="str">
            <v xml:space="preserve"> LOS SANTOS</v>
          </cell>
          <cell r="D1700" t="str">
            <v xml:space="preserve"> MACARACAS</v>
          </cell>
          <cell r="E1700" t="str">
            <v xml:space="preserve"> MOGOLLÃ“N</v>
          </cell>
          <cell r="F1700" t="str">
            <v xml:space="preserve"> ESC. MOGOLLON</v>
          </cell>
          <cell r="G1700" t="str">
            <v xml:space="preserve"> PUBLICA</v>
          </cell>
          <cell r="H1700" t="str">
            <v xml:space="preserve"> Rural</v>
          </cell>
          <cell r="I1700" t="str">
            <v>MULTIGRADO</v>
          </cell>
          <cell r="J1700" t="str">
            <v>TRADICIONAL</v>
          </cell>
        </row>
        <row r="1701">
          <cell r="A1701">
            <v>2896</v>
          </cell>
          <cell r="B1701" t="str">
            <v xml:space="preserve"> LOS SANTOS</v>
          </cell>
          <cell r="C1701" t="str">
            <v xml:space="preserve"> LOS SANTOS</v>
          </cell>
          <cell r="D1701" t="str">
            <v xml:space="preserve"> MACARACAS</v>
          </cell>
          <cell r="E1701" t="str">
            <v xml:space="preserve"> MOGOLLÃ“N</v>
          </cell>
          <cell r="F1701" t="str">
            <v xml:space="preserve"> ESC. QUEMA</v>
          </cell>
          <cell r="G1701" t="str">
            <v xml:space="preserve"> PUBLICA</v>
          </cell>
          <cell r="H1701" t="str">
            <v xml:space="preserve"> Rural</v>
          </cell>
          <cell r="I1701" t="str">
            <v>MULTIGRADO</v>
          </cell>
          <cell r="J1701" t="str">
            <v>TRADICIONAL</v>
          </cell>
        </row>
        <row r="1702">
          <cell r="A1702">
            <v>2898</v>
          </cell>
          <cell r="B1702" t="str">
            <v xml:space="preserve"> LOS SANTOS</v>
          </cell>
          <cell r="C1702" t="str">
            <v xml:space="preserve"> LOS SANTOS</v>
          </cell>
          <cell r="D1702" t="str">
            <v xml:space="preserve"> PEDASÃ</v>
          </cell>
          <cell r="E1702" t="str">
            <v xml:space="preserve"> PEDASÃ</v>
          </cell>
          <cell r="F1702" t="str">
            <v xml:space="preserve"> INST. PLINIO A. MOSCOSO</v>
          </cell>
          <cell r="G1702" t="str">
            <v xml:space="preserve"> PUBLICA</v>
          </cell>
          <cell r="H1702" t="str">
            <v xml:space="preserve"> Urbana</v>
          </cell>
          <cell r="I1702" t="str">
            <v>UNIGRADO</v>
          </cell>
          <cell r="J1702" t="str">
            <v>TRADICIONAL</v>
          </cell>
        </row>
        <row r="1703">
          <cell r="A1703">
            <v>2900</v>
          </cell>
          <cell r="B1703" t="str">
            <v xml:space="preserve"> LOS SANTOS</v>
          </cell>
          <cell r="C1703" t="str">
            <v xml:space="preserve"> LOS SANTOS</v>
          </cell>
          <cell r="D1703" t="str">
            <v xml:space="preserve"> PEDASÃ</v>
          </cell>
          <cell r="E1703" t="str">
            <v xml:space="preserve"> PEDASÃ</v>
          </cell>
          <cell r="F1703" t="str">
            <v xml:space="preserve"> C.E.B.G. PLINIO A. MOSCOSO</v>
          </cell>
          <cell r="G1703" t="str">
            <v xml:space="preserve"> PUBLICA</v>
          </cell>
          <cell r="H1703" t="str">
            <v xml:space="preserve"> Rural</v>
          </cell>
          <cell r="I1703" t="str">
            <v>UNIGRADO</v>
          </cell>
          <cell r="J1703" t="str">
            <v>TRADICIONAL</v>
          </cell>
        </row>
        <row r="1704">
          <cell r="A1704">
            <v>2903</v>
          </cell>
          <cell r="B1704" t="str">
            <v xml:space="preserve"> LOS SANTOS</v>
          </cell>
          <cell r="C1704" t="str">
            <v xml:space="preserve"> LOS SANTOS</v>
          </cell>
          <cell r="D1704" t="str">
            <v xml:space="preserve"> PEDASÃ</v>
          </cell>
          <cell r="E1704" t="str">
            <v xml:space="preserve"> PEDASÃ</v>
          </cell>
          <cell r="F1704" t="str">
            <v xml:space="preserve"> ESC. LOS DESTILADEROS</v>
          </cell>
          <cell r="G1704" t="str">
            <v xml:space="preserve"> PUBLICA</v>
          </cell>
          <cell r="H1704" t="str">
            <v xml:space="preserve"> Rural</v>
          </cell>
          <cell r="I1704" t="str">
            <v>MULTIGRADO</v>
          </cell>
          <cell r="J1704" t="str">
            <v>TRADICIONAL</v>
          </cell>
        </row>
        <row r="1705">
          <cell r="A1705">
            <v>2904</v>
          </cell>
          <cell r="B1705" t="str">
            <v xml:space="preserve"> LOS SANTOS</v>
          </cell>
          <cell r="C1705" t="str">
            <v xml:space="preserve"> LOS SANTOS</v>
          </cell>
          <cell r="D1705" t="str">
            <v xml:space="preserve"> PEDASÃ</v>
          </cell>
          <cell r="E1705" t="str">
            <v xml:space="preserve"> LOS ASIENTOS</v>
          </cell>
          <cell r="F1705" t="str">
            <v xml:space="preserve"> ESC. PABLO BALLESTEROS</v>
          </cell>
          <cell r="G1705" t="str">
            <v xml:space="preserve"> PUBLICA</v>
          </cell>
          <cell r="H1705" t="str">
            <v xml:space="preserve"> Rural</v>
          </cell>
          <cell r="I1705" t="str">
            <v>MULTIGRADO</v>
          </cell>
          <cell r="J1705" t="str">
            <v>TRADICIONAL</v>
          </cell>
        </row>
        <row r="1706">
          <cell r="A1706">
            <v>2908</v>
          </cell>
          <cell r="B1706" t="str">
            <v xml:space="preserve"> LOS SANTOS</v>
          </cell>
          <cell r="C1706" t="str">
            <v xml:space="preserve"> LOS SANTOS</v>
          </cell>
          <cell r="D1706" t="str">
            <v xml:space="preserve"> PEDASÃ</v>
          </cell>
          <cell r="E1706" t="str">
            <v xml:space="preserve"> OLLAS ARRIBA</v>
          </cell>
          <cell r="F1706" t="str">
            <v xml:space="preserve"> ESC. ORIA</v>
          </cell>
          <cell r="G1706" t="str">
            <v xml:space="preserve"> PUBLICA</v>
          </cell>
          <cell r="H1706" t="str">
            <v xml:space="preserve"> Rural</v>
          </cell>
          <cell r="I1706" t="str">
            <v>MULTIGRADO</v>
          </cell>
          <cell r="J1706" t="str">
            <v>TRADICIONAL</v>
          </cell>
        </row>
        <row r="1707">
          <cell r="A1707">
            <v>2911</v>
          </cell>
          <cell r="B1707" t="str">
            <v xml:space="preserve"> LOS SANTOS</v>
          </cell>
          <cell r="C1707" t="str">
            <v xml:space="preserve"> LOS SANTOS</v>
          </cell>
          <cell r="D1707" t="str">
            <v xml:space="preserve"> PEDASÃ</v>
          </cell>
          <cell r="E1707" t="str">
            <v xml:space="preserve"> MARIABÃ‰</v>
          </cell>
          <cell r="F1707" t="str">
            <v xml:space="preserve"> ESC. MARIABE</v>
          </cell>
          <cell r="G1707" t="str">
            <v xml:space="preserve"> PUBLICA</v>
          </cell>
          <cell r="H1707" t="str">
            <v xml:space="preserve"> Rural</v>
          </cell>
          <cell r="I1707" t="str">
            <v>MULTIGRADO</v>
          </cell>
          <cell r="J1707" t="str">
            <v>TRADICIONAL</v>
          </cell>
        </row>
        <row r="1708">
          <cell r="A1708">
            <v>2913</v>
          </cell>
          <cell r="B1708" t="str">
            <v xml:space="preserve"> LOS SANTOS</v>
          </cell>
          <cell r="C1708" t="str">
            <v xml:space="preserve"> LOS SANTOS</v>
          </cell>
          <cell r="D1708" t="str">
            <v xml:space="preserve"> PEDASÃ</v>
          </cell>
          <cell r="E1708" t="str">
            <v xml:space="preserve"> PURIO</v>
          </cell>
          <cell r="F1708" t="str">
            <v xml:space="preserve"> ESC. PURIO</v>
          </cell>
          <cell r="G1708" t="str">
            <v xml:space="preserve"> PUBLICA</v>
          </cell>
          <cell r="H1708" t="str">
            <v xml:space="preserve"> Rural</v>
          </cell>
          <cell r="I1708" t="str">
            <v>MULTIGRADO</v>
          </cell>
          <cell r="J1708" t="str">
            <v>TRADICIONAL</v>
          </cell>
        </row>
        <row r="1709">
          <cell r="A1709">
            <v>2919</v>
          </cell>
          <cell r="B1709" t="str">
            <v xml:space="preserve"> LOS SANTOS</v>
          </cell>
          <cell r="C1709" t="str">
            <v xml:space="preserve"> LOS SANTOS</v>
          </cell>
          <cell r="D1709" t="str">
            <v xml:space="preserve"> POCRÃ</v>
          </cell>
          <cell r="E1709" t="str">
            <v xml:space="preserve"> POCRÃ</v>
          </cell>
          <cell r="F1709" t="str">
            <v xml:space="preserve"> ESC. LA LAGUNA</v>
          </cell>
          <cell r="G1709" t="str">
            <v xml:space="preserve"> PUBLICA</v>
          </cell>
          <cell r="H1709" t="str">
            <v xml:space="preserve"> Rural</v>
          </cell>
          <cell r="I1709" t="str">
            <v>MULTIGRADO</v>
          </cell>
          <cell r="J1709" t="str">
            <v>TRADICIONAL</v>
          </cell>
        </row>
        <row r="1710">
          <cell r="A1710">
            <v>2920</v>
          </cell>
          <cell r="B1710" t="str">
            <v xml:space="preserve"> LOS SANTOS</v>
          </cell>
          <cell r="C1710" t="str">
            <v xml:space="preserve"> LOS SANTOS</v>
          </cell>
          <cell r="D1710" t="str">
            <v xml:space="preserve"> POCRÃ</v>
          </cell>
          <cell r="E1710" t="str">
            <v xml:space="preserve"> POCRÃ</v>
          </cell>
          <cell r="F1710" t="str">
            <v xml:space="preserve"> C.E.B.G. ERNESTINA SUCRE</v>
          </cell>
          <cell r="G1710" t="str">
            <v xml:space="preserve"> PUBLICA</v>
          </cell>
          <cell r="H1710" t="str">
            <v xml:space="preserve"> Rural</v>
          </cell>
          <cell r="I1710" t="str">
            <v>MULTIGRADO</v>
          </cell>
          <cell r="J1710" t="str">
            <v>TRADICIONAL</v>
          </cell>
        </row>
        <row r="1711">
          <cell r="A1711">
            <v>2921</v>
          </cell>
          <cell r="B1711" t="str">
            <v xml:space="preserve"> LOS SANTOS</v>
          </cell>
          <cell r="C1711" t="str">
            <v xml:space="preserve"> LOS SANTOS</v>
          </cell>
          <cell r="D1711" t="str">
            <v xml:space="preserve"> POCRÃ</v>
          </cell>
          <cell r="E1711" t="str">
            <v xml:space="preserve"> EL CAÃ‘AFÃSTULO</v>
          </cell>
          <cell r="F1711" t="str">
            <v xml:space="preserve"> ESC. COLAN</v>
          </cell>
          <cell r="G1711" t="str">
            <v xml:space="preserve"> PUBLICA</v>
          </cell>
          <cell r="H1711" t="str">
            <v xml:space="preserve"> Rural</v>
          </cell>
          <cell r="I1711" t="str">
            <v>MULTIGRADO</v>
          </cell>
          <cell r="J1711" t="str">
            <v>TRADICIONAL</v>
          </cell>
        </row>
        <row r="1712">
          <cell r="A1712">
            <v>2922</v>
          </cell>
          <cell r="B1712" t="str">
            <v xml:space="preserve"> LOS SANTOS</v>
          </cell>
          <cell r="C1712" t="str">
            <v xml:space="preserve"> LOS SANTOS</v>
          </cell>
          <cell r="D1712" t="str">
            <v xml:space="preserve"> POCRÃ</v>
          </cell>
          <cell r="E1712" t="str">
            <v xml:space="preserve"> EL CAÃ‘AFÃSTULO</v>
          </cell>
          <cell r="F1712" t="str">
            <v xml:space="preserve"> ESC. CAÃ‘AFISTULO</v>
          </cell>
          <cell r="G1712" t="str">
            <v xml:space="preserve"> PUBLICA</v>
          </cell>
          <cell r="H1712" t="str">
            <v xml:space="preserve"> Rural</v>
          </cell>
          <cell r="I1712" t="str">
            <v>MULTIGRADO</v>
          </cell>
          <cell r="J1712" t="str">
            <v>TRADICIONAL</v>
          </cell>
        </row>
        <row r="1713">
          <cell r="A1713">
            <v>2926</v>
          </cell>
          <cell r="B1713" t="str">
            <v xml:space="preserve"> LOS SANTOS</v>
          </cell>
          <cell r="C1713" t="str">
            <v xml:space="preserve"> LOS SANTOS</v>
          </cell>
          <cell r="D1713" t="str">
            <v xml:space="preserve"> POCRÃ</v>
          </cell>
          <cell r="E1713" t="str">
            <v xml:space="preserve"> LAJAMINA</v>
          </cell>
          <cell r="F1713" t="str">
            <v xml:space="preserve"> ESC. ABIGAIL ESCALA</v>
          </cell>
          <cell r="G1713" t="str">
            <v xml:space="preserve"> PUBLICA</v>
          </cell>
          <cell r="H1713" t="str">
            <v xml:space="preserve"> Rural</v>
          </cell>
          <cell r="I1713" t="str">
            <v>MULTIGRADO</v>
          </cell>
          <cell r="J1713" t="str">
            <v>TRADICIONAL</v>
          </cell>
        </row>
        <row r="1714">
          <cell r="A1714">
            <v>2931</v>
          </cell>
          <cell r="B1714" t="str">
            <v xml:space="preserve"> LOS SANTOS</v>
          </cell>
          <cell r="C1714" t="str">
            <v xml:space="preserve"> LOS SANTOS</v>
          </cell>
          <cell r="D1714" t="str">
            <v xml:space="preserve"> POCRÃ</v>
          </cell>
          <cell r="E1714" t="str">
            <v xml:space="preserve"> PARITILLA</v>
          </cell>
          <cell r="F1714" t="str">
            <v xml:space="preserve"> ESC. EL CARRICILLAL</v>
          </cell>
          <cell r="G1714" t="str">
            <v xml:space="preserve"> PUBLICA</v>
          </cell>
          <cell r="H1714" t="str">
            <v xml:space="preserve"> Rural</v>
          </cell>
          <cell r="I1714" t="str">
            <v>MULTIGRADO</v>
          </cell>
          <cell r="J1714" t="str">
            <v>TRADICIONAL</v>
          </cell>
        </row>
        <row r="1715">
          <cell r="A1715">
            <v>2935</v>
          </cell>
          <cell r="B1715" t="str">
            <v xml:space="preserve"> LOS SANTOS</v>
          </cell>
          <cell r="C1715" t="str">
            <v xml:space="preserve"> LOS SANTOS</v>
          </cell>
          <cell r="D1715" t="str">
            <v xml:space="preserve"> POCRÃ</v>
          </cell>
          <cell r="E1715" t="str">
            <v xml:space="preserve"> PARITILLA</v>
          </cell>
          <cell r="F1715" t="str">
            <v xml:space="preserve"> ESC. JUSTO VASQUEZ B.</v>
          </cell>
          <cell r="G1715" t="str">
            <v xml:space="preserve"> PUBLICA</v>
          </cell>
          <cell r="H1715" t="str">
            <v xml:space="preserve"> Rural</v>
          </cell>
          <cell r="I1715" t="str">
            <v>MULTIGRADO</v>
          </cell>
          <cell r="J1715" t="str">
            <v>TRADICIONAL</v>
          </cell>
        </row>
        <row r="1716">
          <cell r="A1716">
            <v>2937</v>
          </cell>
          <cell r="B1716" t="str">
            <v xml:space="preserve"> LOS SANTOS</v>
          </cell>
          <cell r="C1716" t="str">
            <v xml:space="preserve"> LOS SANTOS</v>
          </cell>
          <cell r="D1716" t="str">
            <v xml:space="preserve"> TONOSÃ</v>
          </cell>
          <cell r="E1716" t="str">
            <v xml:space="preserve"> TONOSÃ</v>
          </cell>
          <cell r="F1716" t="str">
            <v xml:space="preserve"> ESC. ROSA MA. ANGULO DE ARCE</v>
          </cell>
          <cell r="G1716" t="str">
            <v xml:space="preserve"> PUBLICA</v>
          </cell>
          <cell r="H1716" t="str">
            <v xml:space="preserve"> Rural</v>
          </cell>
          <cell r="I1716" t="str">
            <v>UNIGRADO</v>
          </cell>
          <cell r="J1716" t="str">
            <v>TRADICIONAL</v>
          </cell>
        </row>
        <row r="1717">
          <cell r="A1717">
            <v>2940</v>
          </cell>
          <cell r="B1717" t="str">
            <v xml:space="preserve"> LOS SANTOS</v>
          </cell>
          <cell r="C1717" t="str">
            <v xml:space="preserve"> LOS SANTOS</v>
          </cell>
          <cell r="D1717" t="str">
            <v xml:space="preserve"> TONOSÃ</v>
          </cell>
          <cell r="E1717" t="str">
            <v xml:space="preserve"> TONOSÃ</v>
          </cell>
          <cell r="F1717" t="str">
            <v xml:space="preserve"> ESC. BUCARO</v>
          </cell>
          <cell r="G1717" t="str">
            <v xml:space="preserve"> PUBLICA</v>
          </cell>
          <cell r="H1717" t="str">
            <v xml:space="preserve"> Rural</v>
          </cell>
          <cell r="I1717" t="str">
            <v>MULTIGRADO</v>
          </cell>
          <cell r="J1717" t="str">
            <v>TRADICIONAL</v>
          </cell>
        </row>
        <row r="1718">
          <cell r="A1718">
            <v>2941</v>
          </cell>
          <cell r="B1718" t="str">
            <v xml:space="preserve"> LOS SANTOS</v>
          </cell>
          <cell r="C1718" t="str">
            <v xml:space="preserve"> LOS SANTOS</v>
          </cell>
          <cell r="D1718" t="str">
            <v xml:space="preserve"> TONOSÃ</v>
          </cell>
          <cell r="E1718" t="str">
            <v xml:space="preserve"> ALTOS DE GUERA</v>
          </cell>
          <cell r="F1718" t="str">
            <v xml:space="preserve"> ESC. EL ESPAVEITO</v>
          </cell>
          <cell r="G1718" t="str">
            <v xml:space="preserve"> PUBLICA</v>
          </cell>
          <cell r="H1718" t="str">
            <v xml:space="preserve"> Rural</v>
          </cell>
          <cell r="I1718" t="str">
            <v>MULTIGRADO</v>
          </cell>
          <cell r="J1718" t="str">
            <v>TRADICIONAL</v>
          </cell>
        </row>
        <row r="1719">
          <cell r="A1719">
            <v>2942</v>
          </cell>
          <cell r="B1719" t="str">
            <v xml:space="preserve"> LOS SANTOS</v>
          </cell>
          <cell r="C1719" t="str">
            <v xml:space="preserve"> LOS SANTOS</v>
          </cell>
          <cell r="D1719" t="str">
            <v xml:space="preserve"> TONOSÃ</v>
          </cell>
          <cell r="E1719" t="str">
            <v xml:space="preserve"> ALTOS DE GUERA</v>
          </cell>
          <cell r="F1719" t="str">
            <v xml:space="preserve"> ESC. ALTOS DE GUERA</v>
          </cell>
          <cell r="G1719" t="str">
            <v xml:space="preserve"> PUBLICA</v>
          </cell>
          <cell r="H1719" t="str">
            <v xml:space="preserve"> Rural</v>
          </cell>
          <cell r="I1719" t="str">
            <v>MULTIGRADO</v>
          </cell>
          <cell r="J1719" t="str">
            <v>TRADICIONAL</v>
          </cell>
        </row>
        <row r="1720">
          <cell r="A1720">
            <v>2943</v>
          </cell>
          <cell r="B1720" t="str">
            <v xml:space="preserve"> LOS SANTOS</v>
          </cell>
          <cell r="C1720" t="str">
            <v xml:space="preserve"> LOS SANTOS</v>
          </cell>
          <cell r="D1720" t="str">
            <v xml:space="preserve"> TONOSÃ</v>
          </cell>
          <cell r="E1720" t="str">
            <v xml:space="preserve"> ALTOS DE GUERA</v>
          </cell>
          <cell r="F1720" t="str">
            <v xml:space="preserve"> ESC. RIO QUEMA</v>
          </cell>
          <cell r="G1720" t="str">
            <v xml:space="preserve"> PUBLICA</v>
          </cell>
          <cell r="H1720" t="str">
            <v xml:space="preserve"> Rural</v>
          </cell>
          <cell r="I1720" t="str">
            <v>MULTIGRADO</v>
          </cell>
          <cell r="J1720" t="str">
            <v>TRADICIONAL</v>
          </cell>
        </row>
        <row r="1721">
          <cell r="A1721">
            <v>2944</v>
          </cell>
          <cell r="B1721" t="str">
            <v xml:space="preserve"> LOS SANTOS</v>
          </cell>
          <cell r="C1721" t="str">
            <v xml:space="preserve"> LOS SANTOS</v>
          </cell>
          <cell r="D1721" t="str">
            <v xml:space="preserve"> TONOSÃ</v>
          </cell>
          <cell r="E1721" t="str">
            <v xml:space="preserve"> ALTOS DE GUERA</v>
          </cell>
          <cell r="F1721" t="str">
            <v xml:space="preserve"> ESC. LOS ZATRALES</v>
          </cell>
          <cell r="G1721" t="str">
            <v xml:space="preserve"> PUBLICA</v>
          </cell>
          <cell r="H1721" t="str">
            <v xml:space="preserve"> Rural</v>
          </cell>
          <cell r="I1721" t="str">
            <v>MULTIGRADO</v>
          </cell>
          <cell r="J1721" t="str">
            <v>TRADICIONAL</v>
          </cell>
        </row>
        <row r="1722">
          <cell r="A1722">
            <v>2945</v>
          </cell>
          <cell r="B1722" t="str">
            <v xml:space="preserve"> LOS SANTOS</v>
          </cell>
          <cell r="C1722" t="str">
            <v xml:space="preserve"> LOS SANTOS</v>
          </cell>
          <cell r="D1722" t="str">
            <v xml:space="preserve"> TONOSÃ</v>
          </cell>
          <cell r="E1722" t="str">
            <v xml:space="preserve"> ALTOS DE GUERA</v>
          </cell>
          <cell r="F1722" t="str">
            <v xml:space="preserve"> ESC. BOCA DE QUEMA</v>
          </cell>
          <cell r="G1722" t="str">
            <v xml:space="preserve"> PUBLICA</v>
          </cell>
          <cell r="H1722" t="str">
            <v xml:space="preserve"> Rural</v>
          </cell>
          <cell r="I1722" t="str">
            <v>MULTIGRADO</v>
          </cell>
          <cell r="J1722" t="str">
            <v>TRADICIONAL</v>
          </cell>
        </row>
        <row r="1723">
          <cell r="A1723">
            <v>2946</v>
          </cell>
          <cell r="B1723" t="str">
            <v xml:space="preserve"> LOS SANTOS</v>
          </cell>
          <cell r="C1723" t="str">
            <v xml:space="preserve"> LOS SANTOS</v>
          </cell>
          <cell r="D1723" t="str">
            <v xml:space="preserve"> TONOSÃ</v>
          </cell>
          <cell r="E1723" t="str">
            <v xml:space="preserve"> CAÃ‘AS</v>
          </cell>
          <cell r="F1723" t="str">
            <v xml:space="preserve"> ESC. ISLA DE CAÃ‘AS</v>
          </cell>
          <cell r="G1723" t="str">
            <v xml:space="preserve"> PUBLICA</v>
          </cell>
          <cell r="H1723" t="str">
            <v xml:space="preserve"> Rural</v>
          </cell>
          <cell r="I1723" t="str">
            <v>MULTIGRADO</v>
          </cell>
          <cell r="J1723" t="str">
            <v>MULTIGRADO</v>
          </cell>
        </row>
        <row r="1724">
          <cell r="A1724">
            <v>2947</v>
          </cell>
          <cell r="B1724" t="str">
            <v xml:space="preserve"> LOS SANTOS</v>
          </cell>
          <cell r="C1724" t="str">
            <v xml:space="preserve"> LOS SANTOS</v>
          </cell>
          <cell r="D1724" t="str">
            <v xml:space="preserve"> TONOSÃ</v>
          </cell>
          <cell r="E1724" t="str">
            <v xml:space="preserve"> CAÃ‘AS</v>
          </cell>
          <cell r="F1724" t="str">
            <v xml:space="preserve"> ESC. AGUA BUENA</v>
          </cell>
          <cell r="G1724" t="str">
            <v xml:space="preserve"> PUBLICA</v>
          </cell>
          <cell r="H1724" t="str">
            <v xml:space="preserve"> Rural</v>
          </cell>
          <cell r="I1724" t="str">
            <v>MULTIGRADO</v>
          </cell>
          <cell r="J1724" t="str">
            <v>TRADICIONAL</v>
          </cell>
        </row>
        <row r="1725">
          <cell r="A1725">
            <v>2949</v>
          </cell>
          <cell r="B1725" t="str">
            <v xml:space="preserve"> LOS SANTOS</v>
          </cell>
          <cell r="C1725" t="str">
            <v xml:space="preserve"> LOS SANTOS</v>
          </cell>
          <cell r="D1725" t="str">
            <v xml:space="preserve"> TONOSÃ</v>
          </cell>
          <cell r="E1725" t="str">
            <v xml:space="preserve"> CAÃ‘AS</v>
          </cell>
          <cell r="F1725" t="str">
            <v xml:space="preserve"> ESC. PABLO BARRIOS</v>
          </cell>
          <cell r="G1725" t="str">
            <v xml:space="preserve"> PUBLICA</v>
          </cell>
          <cell r="H1725" t="str">
            <v xml:space="preserve"> Rural</v>
          </cell>
          <cell r="I1725" t="str">
            <v>MULTIGRADO</v>
          </cell>
          <cell r="J1725" t="str">
            <v>TRADICIONAL</v>
          </cell>
        </row>
        <row r="1726">
          <cell r="A1726">
            <v>2951</v>
          </cell>
          <cell r="B1726" t="str">
            <v xml:space="preserve"> LOS SANTOS</v>
          </cell>
          <cell r="C1726" t="str">
            <v xml:space="preserve"> LOS SANTOS</v>
          </cell>
          <cell r="D1726" t="str">
            <v xml:space="preserve"> TONOSÃ</v>
          </cell>
          <cell r="E1726" t="str">
            <v xml:space="preserve"> EL BEBEDERO</v>
          </cell>
          <cell r="F1726" t="str">
            <v xml:space="preserve"> ESC. AQUILINO DOMINGUEZ</v>
          </cell>
          <cell r="G1726" t="str">
            <v xml:space="preserve"> PUBLICA</v>
          </cell>
          <cell r="H1726" t="str">
            <v xml:space="preserve"> Rural</v>
          </cell>
          <cell r="I1726" t="str">
            <v>MULTIGRADO</v>
          </cell>
          <cell r="J1726" t="str">
            <v>TRADICIONAL</v>
          </cell>
        </row>
        <row r="1727">
          <cell r="A1727">
            <v>2952</v>
          </cell>
          <cell r="B1727" t="str">
            <v xml:space="preserve"> LOS SANTOS</v>
          </cell>
          <cell r="C1727" t="str">
            <v xml:space="preserve"> LOS SANTOS</v>
          </cell>
          <cell r="D1727" t="str">
            <v xml:space="preserve"> TONOSÃ</v>
          </cell>
          <cell r="E1727" t="str">
            <v xml:space="preserve"> EL BEBEDERO</v>
          </cell>
          <cell r="F1727" t="str">
            <v xml:space="preserve"> ESC. LA COROCITA</v>
          </cell>
          <cell r="G1727" t="str">
            <v xml:space="preserve"> PUBLICA</v>
          </cell>
          <cell r="H1727" t="str">
            <v xml:space="preserve"> Rural</v>
          </cell>
          <cell r="I1727" t="str">
            <v>MULTIGRADO</v>
          </cell>
          <cell r="J1727" t="str">
            <v>TRADICIONAL</v>
          </cell>
        </row>
        <row r="1728">
          <cell r="A1728">
            <v>2953</v>
          </cell>
          <cell r="B1728" t="str">
            <v xml:space="preserve"> LOS SANTOS</v>
          </cell>
          <cell r="C1728" t="str">
            <v xml:space="preserve"> LOS SANTOS</v>
          </cell>
          <cell r="D1728" t="str">
            <v xml:space="preserve"> TONOSÃ</v>
          </cell>
          <cell r="E1728" t="str">
            <v xml:space="preserve"> EL BEBEDERO</v>
          </cell>
          <cell r="F1728" t="str">
            <v xml:space="preserve"> ESC. RIO VIEJO DE PERINA</v>
          </cell>
          <cell r="G1728" t="str">
            <v xml:space="preserve"> PUBLICA</v>
          </cell>
          <cell r="H1728" t="str">
            <v xml:space="preserve"> Rural</v>
          </cell>
          <cell r="I1728" t="str">
            <v>MULTIGRADO</v>
          </cell>
          <cell r="J1728" t="str">
            <v>TRADICIONAL</v>
          </cell>
        </row>
        <row r="1729">
          <cell r="A1729">
            <v>2954</v>
          </cell>
          <cell r="B1729" t="str">
            <v xml:space="preserve"> LOS SANTOS</v>
          </cell>
          <cell r="C1729" t="str">
            <v xml:space="preserve"> LOS SANTOS</v>
          </cell>
          <cell r="D1729" t="str">
            <v xml:space="preserve"> TONOSÃ</v>
          </cell>
          <cell r="E1729" t="str">
            <v xml:space="preserve"> EL CACAO</v>
          </cell>
          <cell r="F1729" t="str">
            <v xml:space="preserve"> ESC. RIO VIEJO DEL SOLAR</v>
          </cell>
          <cell r="G1729" t="str">
            <v xml:space="preserve"> PUBLICA</v>
          </cell>
          <cell r="H1729" t="str">
            <v xml:space="preserve"> Rural</v>
          </cell>
          <cell r="I1729" t="str">
            <v>MULTIGRADO</v>
          </cell>
          <cell r="J1729" t="str">
            <v>TRADICIONAL</v>
          </cell>
        </row>
        <row r="1730">
          <cell r="A1730">
            <v>2955</v>
          </cell>
          <cell r="B1730" t="str">
            <v xml:space="preserve"> LOS SANTOS</v>
          </cell>
          <cell r="C1730" t="str">
            <v xml:space="preserve"> LOS SANTOS</v>
          </cell>
          <cell r="D1730" t="str">
            <v xml:space="preserve"> TONOSÃ</v>
          </cell>
          <cell r="E1730" t="str">
            <v xml:space="preserve"> EL CACAO</v>
          </cell>
          <cell r="F1730" t="str">
            <v xml:space="preserve"> I.P.T.A. TONOSI</v>
          </cell>
          <cell r="G1730" t="str">
            <v xml:space="preserve"> PUBLICA</v>
          </cell>
          <cell r="H1730" t="str">
            <v xml:space="preserve"> Rural</v>
          </cell>
          <cell r="I1730" t="str">
            <v>MULTIGRADO</v>
          </cell>
          <cell r="J1730" t="str">
            <v>TRADICIONAL</v>
          </cell>
        </row>
        <row r="1731">
          <cell r="A1731">
            <v>2957</v>
          </cell>
          <cell r="B1731" t="str">
            <v xml:space="preserve"> LOS SANTOS</v>
          </cell>
          <cell r="C1731" t="str">
            <v xml:space="preserve"> LOS SANTOS</v>
          </cell>
          <cell r="D1731" t="str">
            <v xml:space="preserve"> TONOSÃ</v>
          </cell>
          <cell r="E1731" t="str">
            <v xml:space="preserve"> EL CACAO</v>
          </cell>
          <cell r="F1731" t="str">
            <v xml:space="preserve"> ESC. EL CACAO</v>
          </cell>
          <cell r="G1731" t="str">
            <v xml:space="preserve"> PUBLICA</v>
          </cell>
          <cell r="H1731" t="str">
            <v xml:space="preserve"> Rural</v>
          </cell>
          <cell r="I1731" t="str">
            <v>MULTIGRADO</v>
          </cell>
          <cell r="J1731" t="str">
            <v>TRADICIONAL</v>
          </cell>
        </row>
        <row r="1732">
          <cell r="A1732">
            <v>2958</v>
          </cell>
          <cell r="B1732" t="str">
            <v xml:space="preserve"> LOS SANTOS</v>
          </cell>
          <cell r="C1732" t="str">
            <v xml:space="preserve"> LOS SANTOS</v>
          </cell>
          <cell r="D1732" t="str">
            <v xml:space="preserve"> TONOSÃ</v>
          </cell>
          <cell r="E1732" t="str">
            <v xml:space="preserve"> EL CORTEZO</v>
          </cell>
          <cell r="F1732" t="str">
            <v xml:space="preserve"> ESC. EL CORTEZO ARRIBA</v>
          </cell>
          <cell r="G1732" t="str">
            <v xml:space="preserve"> PUBLICA</v>
          </cell>
          <cell r="H1732" t="str">
            <v xml:space="preserve"> Rural</v>
          </cell>
          <cell r="I1732" t="str">
            <v>MULTIGRADO</v>
          </cell>
          <cell r="J1732" t="str">
            <v>TRADICIONAL</v>
          </cell>
        </row>
        <row r="1733">
          <cell r="A1733">
            <v>2959</v>
          </cell>
          <cell r="B1733" t="str">
            <v xml:space="preserve"> LOS SANTOS</v>
          </cell>
          <cell r="C1733" t="str">
            <v xml:space="preserve"> LOS SANTOS</v>
          </cell>
          <cell r="D1733" t="str">
            <v xml:space="preserve"> TONOSÃ</v>
          </cell>
          <cell r="E1733" t="str">
            <v xml:space="preserve"> EL CORTEZO</v>
          </cell>
          <cell r="F1733" t="str">
            <v xml:space="preserve"> ESC. LA PINTADA</v>
          </cell>
          <cell r="G1733" t="str">
            <v xml:space="preserve"> PUBLICA</v>
          </cell>
          <cell r="H1733" t="str">
            <v xml:space="preserve"> Rural</v>
          </cell>
          <cell r="I1733" t="str">
            <v>MULTIGRADO</v>
          </cell>
          <cell r="J1733" t="str">
            <v>TRADICIONAL</v>
          </cell>
        </row>
        <row r="1734">
          <cell r="A1734">
            <v>2960</v>
          </cell>
          <cell r="B1734" t="str">
            <v xml:space="preserve"> LOS SANTOS</v>
          </cell>
          <cell r="C1734" t="str">
            <v xml:space="preserve"> LOS SANTOS</v>
          </cell>
          <cell r="D1734" t="str">
            <v xml:space="preserve"> TONOSÃ</v>
          </cell>
          <cell r="E1734" t="str">
            <v xml:space="preserve"> EL CORTEZO</v>
          </cell>
          <cell r="F1734" t="str">
            <v xml:space="preserve"> ESC. LA PINTADITA</v>
          </cell>
          <cell r="G1734" t="str">
            <v xml:space="preserve"> PUBLICA</v>
          </cell>
          <cell r="H1734" t="str">
            <v xml:space="preserve"> Rural</v>
          </cell>
          <cell r="I1734" t="str">
            <v>MULTIGRADO</v>
          </cell>
          <cell r="J1734" t="str">
            <v>TRADICIONAL</v>
          </cell>
        </row>
        <row r="1735">
          <cell r="A1735">
            <v>2963</v>
          </cell>
          <cell r="B1735" t="str">
            <v xml:space="preserve"> LOS SANTOS</v>
          </cell>
          <cell r="C1735" t="str">
            <v xml:space="preserve"> LOS SANTOS</v>
          </cell>
          <cell r="D1735" t="str">
            <v xml:space="preserve"> TONOSÃ</v>
          </cell>
          <cell r="E1735" t="str">
            <v xml:space="preserve"> FLORES</v>
          </cell>
          <cell r="F1735" t="str">
            <v xml:space="preserve"> ESC. EL ESPAVE</v>
          </cell>
          <cell r="G1735" t="str">
            <v xml:space="preserve"> PUBLICA</v>
          </cell>
          <cell r="H1735" t="str">
            <v xml:space="preserve"> Rural</v>
          </cell>
          <cell r="I1735" t="str">
            <v>MULTIGRADO</v>
          </cell>
          <cell r="J1735" t="str">
            <v>TRADICIONAL</v>
          </cell>
        </row>
        <row r="1736">
          <cell r="A1736">
            <v>2966</v>
          </cell>
          <cell r="B1736" t="str">
            <v xml:space="preserve"> LOS SANTOS</v>
          </cell>
          <cell r="C1736" t="str">
            <v xml:space="preserve"> LOS SANTOS</v>
          </cell>
          <cell r="D1736" t="str">
            <v xml:space="preserve"> TONOSÃ</v>
          </cell>
          <cell r="E1736" t="str">
            <v xml:space="preserve"> FLORES</v>
          </cell>
          <cell r="F1736" t="str">
            <v xml:space="preserve"> ESC. FLORES</v>
          </cell>
          <cell r="G1736" t="str">
            <v xml:space="preserve"> PUBLICA</v>
          </cell>
          <cell r="H1736" t="str">
            <v xml:space="preserve"> Rural</v>
          </cell>
          <cell r="I1736" t="str">
            <v>MULTIGRADO</v>
          </cell>
          <cell r="J1736" t="str">
            <v>TRADICIONAL</v>
          </cell>
        </row>
        <row r="1737">
          <cell r="A1737">
            <v>2968</v>
          </cell>
          <cell r="B1737" t="str">
            <v xml:space="preserve"> LOS SANTOS</v>
          </cell>
          <cell r="C1737" t="str">
            <v xml:space="preserve"> LOS SANTOS</v>
          </cell>
          <cell r="D1737" t="str">
            <v xml:space="preserve"> TONOSÃ</v>
          </cell>
          <cell r="E1737" t="str">
            <v xml:space="preserve"> GUÃNICO</v>
          </cell>
          <cell r="F1737" t="str">
            <v xml:space="preserve"> ESC. PEDREGAL</v>
          </cell>
          <cell r="G1737" t="str">
            <v xml:space="preserve"> PUBLICA</v>
          </cell>
          <cell r="H1737" t="str">
            <v xml:space="preserve"> Rural</v>
          </cell>
          <cell r="I1737" t="str">
            <v>MULTIGRADO</v>
          </cell>
          <cell r="J1737" t="str">
            <v>TRADICIONAL</v>
          </cell>
        </row>
        <row r="1738">
          <cell r="A1738">
            <v>2969</v>
          </cell>
          <cell r="B1738" t="str">
            <v xml:space="preserve"> LOS SANTOS</v>
          </cell>
          <cell r="C1738" t="str">
            <v xml:space="preserve"> LOS SANTOS</v>
          </cell>
          <cell r="D1738" t="str">
            <v xml:space="preserve"> TONOSÃ</v>
          </cell>
          <cell r="E1738" t="str">
            <v xml:space="preserve"> GUÃNICO</v>
          </cell>
          <cell r="F1738" t="str">
            <v xml:space="preserve"> ESC. LA ZAPOTOSA</v>
          </cell>
          <cell r="G1738" t="str">
            <v xml:space="preserve"> PUBLICA</v>
          </cell>
          <cell r="H1738" t="str">
            <v xml:space="preserve"> Rural</v>
          </cell>
          <cell r="I1738" t="str">
            <v>MULTIGRADO</v>
          </cell>
          <cell r="J1738" t="str">
            <v>TRADICIONAL</v>
          </cell>
        </row>
        <row r="1739">
          <cell r="A1739">
            <v>2970</v>
          </cell>
          <cell r="B1739" t="str">
            <v xml:space="preserve"> LOS SANTOS</v>
          </cell>
          <cell r="C1739" t="str">
            <v xml:space="preserve"> LOS SANTOS</v>
          </cell>
          <cell r="D1739" t="str">
            <v xml:space="preserve"> TONOSÃ</v>
          </cell>
          <cell r="E1739" t="str">
            <v xml:space="preserve"> GUÃNICO</v>
          </cell>
          <cell r="F1739" t="str">
            <v xml:space="preserve"> ESC. AVE MARIA</v>
          </cell>
          <cell r="G1739" t="str">
            <v xml:space="preserve"> PUBLICA</v>
          </cell>
          <cell r="H1739" t="str">
            <v xml:space="preserve"> Rural</v>
          </cell>
          <cell r="I1739" t="str">
            <v>MULTIGRADO</v>
          </cell>
          <cell r="J1739" t="str">
            <v>TELEBASICA</v>
          </cell>
        </row>
        <row r="1740">
          <cell r="A1740">
            <v>2971</v>
          </cell>
          <cell r="B1740" t="str">
            <v xml:space="preserve"> LOS SANTOS</v>
          </cell>
          <cell r="C1740" t="str">
            <v xml:space="preserve"> LOS SANTOS</v>
          </cell>
          <cell r="D1740" t="str">
            <v xml:space="preserve"> TONOSÃ</v>
          </cell>
          <cell r="E1740" t="str">
            <v xml:space="preserve"> CAMBUTAL</v>
          </cell>
          <cell r="F1740" t="str">
            <v xml:space="preserve"> ESC. CAMBUTAL</v>
          </cell>
          <cell r="G1740" t="str">
            <v xml:space="preserve"> PUBLICA</v>
          </cell>
          <cell r="H1740" t="str">
            <v xml:space="preserve"> Rural</v>
          </cell>
          <cell r="I1740" t="str">
            <v>MULTIGRADO</v>
          </cell>
          <cell r="J1740" t="str">
            <v>TRADICIONAL</v>
          </cell>
        </row>
        <row r="1741">
          <cell r="A1741">
            <v>2972</v>
          </cell>
          <cell r="B1741" t="str">
            <v xml:space="preserve"> LOS SANTOS</v>
          </cell>
          <cell r="C1741" t="str">
            <v xml:space="preserve"> LOS SANTOS</v>
          </cell>
          <cell r="D1741" t="str">
            <v xml:space="preserve"> TONOSÃ</v>
          </cell>
          <cell r="E1741" t="str">
            <v xml:space="preserve"> GUÃNICO</v>
          </cell>
          <cell r="F1741" t="str">
            <v xml:space="preserve"> ESC. CARMELO A. FALCON</v>
          </cell>
          <cell r="G1741" t="str">
            <v xml:space="preserve"> PUBLICA</v>
          </cell>
          <cell r="H1741" t="str">
            <v xml:space="preserve"> Rural</v>
          </cell>
          <cell r="I1741" t="str">
            <v>MULTIGRADO</v>
          </cell>
          <cell r="J1741" t="str">
            <v>TRADICIONAL</v>
          </cell>
        </row>
        <row r="1742">
          <cell r="A1742">
            <v>2974</v>
          </cell>
          <cell r="B1742" t="str">
            <v xml:space="preserve"> LOS SANTOS</v>
          </cell>
          <cell r="C1742" t="str">
            <v xml:space="preserve"> LOS SANTOS</v>
          </cell>
          <cell r="D1742" t="str">
            <v xml:space="preserve"> TONOSÃ</v>
          </cell>
          <cell r="E1742" t="str">
            <v xml:space="preserve"> GUÃNICO</v>
          </cell>
          <cell r="F1742" t="str">
            <v xml:space="preserve"> ESC. JOVERO</v>
          </cell>
          <cell r="G1742" t="str">
            <v xml:space="preserve"> PUBLICA</v>
          </cell>
          <cell r="H1742" t="str">
            <v xml:space="preserve"> Rural</v>
          </cell>
          <cell r="I1742" t="str">
            <v>MULTIGRADO</v>
          </cell>
          <cell r="J1742" t="str">
            <v>TRADICIONAL</v>
          </cell>
        </row>
        <row r="1743">
          <cell r="A1743">
            <v>2975</v>
          </cell>
          <cell r="B1743" t="str">
            <v xml:space="preserve"> LOS SANTOS</v>
          </cell>
          <cell r="C1743" t="str">
            <v xml:space="preserve"> LOS SANTOS</v>
          </cell>
          <cell r="D1743" t="str">
            <v xml:space="preserve"> TONOSÃ</v>
          </cell>
          <cell r="E1743" t="str">
            <v xml:space="preserve"> GUÃNICO</v>
          </cell>
          <cell r="F1743" t="str">
            <v xml:space="preserve"> ESC. GUANICO ARRIBA</v>
          </cell>
          <cell r="G1743" t="str">
            <v xml:space="preserve"> PUBLICA</v>
          </cell>
          <cell r="H1743" t="str">
            <v xml:space="preserve"> Rural</v>
          </cell>
          <cell r="I1743" t="str">
            <v>MULTIGRADO</v>
          </cell>
          <cell r="J1743" t="str">
            <v>TRADICIONAL</v>
          </cell>
        </row>
        <row r="1744">
          <cell r="A1744">
            <v>2976</v>
          </cell>
          <cell r="B1744" t="str">
            <v xml:space="preserve"> LOS SANTOS</v>
          </cell>
          <cell r="C1744" t="str">
            <v xml:space="preserve"> LOS SANTOS</v>
          </cell>
          <cell r="D1744" t="str">
            <v xml:space="preserve"> TONOSÃ</v>
          </cell>
          <cell r="E1744" t="str">
            <v xml:space="preserve"> LA TRONOSA</v>
          </cell>
          <cell r="F1744" t="str">
            <v xml:space="preserve"> ESC. LA TRONOSA</v>
          </cell>
          <cell r="G1744" t="str">
            <v xml:space="preserve"> PUBLICA</v>
          </cell>
          <cell r="H1744" t="str">
            <v xml:space="preserve"> Rural</v>
          </cell>
          <cell r="I1744" t="str">
            <v>MULTIGRADO</v>
          </cell>
          <cell r="J1744" t="str">
            <v>TRADICIONAL</v>
          </cell>
        </row>
        <row r="1745">
          <cell r="A1745">
            <v>2977</v>
          </cell>
          <cell r="B1745" t="str">
            <v xml:space="preserve"> LOS SANTOS</v>
          </cell>
          <cell r="C1745" t="str">
            <v xml:space="preserve"> LOS SANTOS</v>
          </cell>
          <cell r="D1745" t="str">
            <v xml:space="preserve"> TONOSÃ</v>
          </cell>
          <cell r="E1745" t="str">
            <v xml:space="preserve"> LA TRONOSA</v>
          </cell>
          <cell r="F1745" t="str">
            <v xml:space="preserve"> ESC. LA LLANA</v>
          </cell>
          <cell r="G1745" t="str">
            <v xml:space="preserve"> PUBLICA</v>
          </cell>
          <cell r="H1745" t="str">
            <v xml:space="preserve"> Rural</v>
          </cell>
          <cell r="I1745" t="str">
            <v>MULTIGRADO</v>
          </cell>
          <cell r="J1745" t="str">
            <v>TELEBASICA</v>
          </cell>
        </row>
        <row r="1746">
          <cell r="A1746">
            <v>2978</v>
          </cell>
          <cell r="B1746" t="str">
            <v xml:space="preserve"> LOS SANTOS</v>
          </cell>
          <cell r="C1746" t="str">
            <v xml:space="preserve"> LOS SANTOS</v>
          </cell>
          <cell r="D1746" t="str">
            <v xml:space="preserve"> TONOSÃ</v>
          </cell>
          <cell r="E1746" t="str">
            <v xml:space="preserve"> LA TRONOSA</v>
          </cell>
          <cell r="F1746" t="str">
            <v xml:space="preserve"> ESC. GUANIQUITO</v>
          </cell>
          <cell r="G1746" t="str">
            <v xml:space="preserve"> PUBLICA</v>
          </cell>
          <cell r="H1746" t="str">
            <v xml:space="preserve"> Rural</v>
          </cell>
          <cell r="I1746" t="str">
            <v>MULTIGRADO</v>
          </cell>
          <cell r="J1746" t="str">
            <v>MULTIGRADO</v>
          </cell>
        </row>
        <row r="1747">
          <cell r="A1747">
            <v>5269</v>
          </cell>
          <cell r="B1747" t="str">
            <v xml:space="preserve"> LOS SANTOS</v>
          </cell>
          <cell r="C1747" t="str">
            <v xml:space="preserve"> LOS SANTOS</v>
          </cell>
          <cell r="D1747" t="str">
            <v xml:space="preserve"> LAS TABLAS</v>
          </cell>
          <cell r="E1747" t="str">
            <v xml:space="preserve"> LA PALMA</v>
          </cell>
          <cell r="F1747" t="str">
            <v xml:space="preserve"> C.E.B.G. CARLOS BALLESTEROS</v>
          </cell>
          <cell r="G1747" t="str">
            <v xml:space="preserve"> PUBLICA</v>
          </cell>
          <cell r="H1747" t="str">
            <v xml:space="preserve"> Rural</v>
          </cell>
          <cell r="I1747" t="str">
            <v>MULTIGRADO</v>
          </cell>
          <cell r="J1747" t="str">
            <v>TRADICIONAL</v>
          </cell>
        </row>
        <row r="1748">
          <cell r="A1748">
            <v>6111</v>
          </cell>
          <cell r="B1748" t="str">
            <v xml:space="preserve"> LOS SANTOS</v>
          </cell>
          <cell r="C1748" t="str">
            <v xml:space="preserve"> LOS SANTOS</v>
          </cell>
          <cell r="D1748" t="str">
            <v xml:space="preserve"> LAS TABLAS</v>
          </cell>
          <cell r="E1748" t="str">
            <v xml:space="preserve"> LAS TABLAS </v>
          </cell>
          <cell r="F1748" t="str">
            <v xml:space="preserve"> COL. SAN FRANCISCO DE ASIS</v>
          </cell>
          <cell r="G1748" t="str">
            <v xml:space="preserve"> PARTICULAR</v>
          </cell>
          <cell r="H1748" t="str">
            <v xml:space="preserve"> Urbana</v>
          </cell>
          <cell r="I1748" t="str">
            <v>UNIGRADO</v>
          </cell>
          <cell r="J1748" t="str">
            <v>TRADICIONAL</v>
          </cell>
        </row>
        <row r="1749">
          <cell r="A1749">
            <v>6920</v>
          </cell>
          <cell r="B1749" t="str">
            <v xml:space="preserve"> LOS SANTOS</v>
          </cell>
          <cell r="C1749" t="str">
            <v xml:space="preserve"> LOS SANTOS</v>
          </cell>
          <cell r="D1749" t="str">
            <v xml:space="preserve"> LAS TABLAS</v>
          </cell>
          <cell r="E1749" t="str">
            <v xml:space="preserve"> LAS TABLAS </v>
          </cell>
          <cell r="F1749" t="str">
            <v xml:space="preserve"> CADI BILINGUAL ACADEMY</v>
          </cell>
          <cell r="G1749" t="str">
            <v xml:space="preserve"> PARTICULAR</v>
          </cell>
          <cell r="H1749" t="str">
            <v xml:space="preserve"> Urbana</v>
          </cell>
          <cell r="I1749" t="str">
            <v>UNIGRADO</v>
          </cell>
          <cell r="J1749" t="str">
            <v>TRADICIONAL</v>
          </cell>
        </row>
        <row r="1750">
          <cell r="A1750">
            <v>6922</v>
          </cell>
          <cell r="B1750" t="str">
            <v xml:space="preserve"> LOS SANTOS</v>
          </cell>
          <cell r="C1750" t="str">
            <v xml:space="preserve"> LOS SANTOS</v>
          </cell>
          <cell r="D1750" t="str">
            <v xml:space="preserve"> LOS SANTOS</v>
          </cell>
          <cell r="E1750" t="str">
            <v xml:space="preserve"> LA VILLA DE LOS SANTOS</v>
          </cell>
          <cell r="F1750" t="str">
            <v xml:space="preserve"> CTRO. EDUCATIVO SAN ATANASIO BILINGUAL SCHOOL</v>
          </cell>
          <cell r="G1750" t="str">
            <v xml:space="preserve"> PARTICULAR</v>
          </cell>
          <cell r="H1750" t="str">
            <v xml:space="preserve"> Urbana</v>
          </cell>
          <cell r="I1750" t="str">
            <v>UNIGRADO</v>
          </cell>
          <cell r="J1750" t="str">
            <v>TRADICIONAL</v>
          </cell>
        </row>
        <row r="1751">
          <cell r="A1751">
            <v>6923</v>
          </cell>
          <cell r="B1751" t="str">
            <v xml:space="preserve"> LOS SANTOS</v>
          </cell>
          <cell r="C1751" t="str">
            <v xml:space="preserve"> LOS SANTOS</v>
          </cell>
          <cell r="D1751" t="str">
            <v xml:space="preserve"> LOS SANTOS</v>
          </cell>
          <cell r="E1751" t="str">
            <v xml:space="preserve"> LA VILLA DE LOS SANTOS</v>
          </cell>
          <cell r="F1751" t="str">
            <v xml:space="preserve"> THE OXFORD SCHOOL</v>
          </cell>
          <cell r="G1751" t="str">
            <v xml:space="preserve"> PARTICULAR</v>
          </cell>
          <cell r="H1751" t="str">
            <v xml:space="preserve"> Urbana</v>
          </cell>
          <cell r="I1751" t="str">
            <v>UNIGRADO</v>
          </cell>
          <cell r="J1751" t="str">
            <v>TRADICIONAL</v>
          </cell>
        </row>
        <row r="1752">
          <cell r="A1752">
            <v>6924</v>
          </cell>
          <cell r="B1752" t="str">
            <v xml:space="preserve"> LOS SANTOS</v>
          </cell>
          <cell r="C1752" t="str">
            <v xml:space="preserve"> LOS SANTOS</v>
          </cell>
          <cell r="D1752" t="str">
            <v xml:space="preserve"> LOS SANTOS</v>
          </cell>
          <cell r="E1752" t="str">
            <v xml:space="preserve"> LA VILLA DE LOS SANTOS</v>
          </cell>
          <cell r="F1752" t="str">
            <v xml:space="preserve"> ACADEMIA INTERNACIONAL SANTA FE</v>
          </cell>
          <cell r="G1752" t="str">
            <v xml:space="preserve"> PARTICULAR</v>
          </cell>
          <cell r="H1752" t="str">
            <v xml:space="preserve"> Rural</v>
          </cell>
          <cell r="I1752" t="str">
            <v>UNIGRADO</v>
          </cell>
          <cell r="J1752" t="str">
            <v>TRADICIONAL</v>
          </cell>
        </row>
        <row r="1753">
          <cell r="A1753">
            <v>15298</v>
          </cell>
          <cell r="B1753" t="str">
            <v xml:space="preserve"> LOS SANTOS</v>
          </cell>
          <cell r="C1753" t="str">
            <v xml:space="preserve"> LOS SANTOS</v>
          </cell>
          <cell r="D1753" t="str">
            <v xml:space="preserve"> LOS SANTOS</v>
          </cell>
          <cell r="E1753" t="str">
            <v xml:space="preserve"> LA VILLA DE LOS SANTOS</v>
          </cell>
          <cell r="F1753" t="str">
            <v xml:space="preserve"> ROSE MARIE TAPIA</v>
          </cell>
          <cell r="G1753" t="str">
            <v xml:space="preserve"> PARTICULAR</v>
          </cell>
          <cell r="H1753" t="str">
            <v xml:space="preserve"> Urbana</v>
          </cell>
          <cell r="I1753" t="str">
            <v>UNIGRADO</v>
          </cell>
          <cell r="J1753" t="str">
            <v>TRADICIONAL</v>
          </cell>
        </row>
        <row r="1754">
          <cell r="A1754">
            <v>4086</v>
          </cell>
          <cell r="B1754" t="str">
            <v xml:space="preserve"> VERAGUAS</v>
          </cell>
          <cell r="C1754" t="str">
            <v xml:space="preserve"> VERAGUAS</v>
          </cell>
          <cell r="D1754" t="str">
            <v xml:space="preserve"> ATALAYA</v>
          </cell>
          <cell r="E1754" t="str">
            <v xml:space="preserve"> ATALAYA </v>
          </cell>
          <cell r="F1754" t="str">
            <v xml:space="preserve"> C.E.B.G. ATALAYA</v>
          </cell>
          <cell r="G1754" t="str">
            <v xml:space="preserve"> PUBLICA</v>
          </cell>
          <cell r="H1754" t="str">
            <v xml:space="preserve"> Urbana</v>
          </cell>
          <cell r="I1754" t="str">
            <v>UNIGRADO</v>
          </cell>
          <cell r="J1754" t="str">
            <v>TRADICIONAL</v>
          </cell>
        </row>
        <row r="1755">
          <cell r="A1755">
            <v>4087</v>
          </cell>
          <cell r="B1755" t="str">
            <v xml:space="preserve"> VERAGUAS</v>
          </cell>
          <cell r="C1755" t="str">
            <v xml:space="preserve"> VERAGUAS</v>
          </cell>
          <cell r="D1755" t="str">
            <v xml:space="preserve"> ATALAYA</v>
          </cell>
          <cell r="E1755" t="str">
            <v xml:space="preserve"> ATALAYA </v>
          </cell>
          <cell r="F1755" t="str">
            <v xml:space="preserve"> ESC. EL POTRERO</v>
          </cell>
          <cell r="G1755" t="str">
            <v xml:space="preserve"> PUBLICA</v>
          </cell>
          <cell r="H1755" t="str">
            <v xml:space="preserve"> Rural</v>
          </cell>
          <cell r="I1755" t="str">
            <v>MULTIGRADO</v>
          </cell>
          <cell r="J1755" t="str">
            <v>TRADICIONAL</v>
          </cell>
        </row>
        <row r="1756">
          <cell r="A1756">
            <v>4088</v>
          </cell>
          <cell r="B1756" t="str">
            <v xml:space="preserve"> VERAGUAS</v>
          </cell>
          <cell r="C1756" t="str">
            <v xml:space="preserve"> VERAGUAS</v>
          </cell>
          <cell r="D1756" t="str">
            <v xml:space="preserve"> ATALAYA</v>
          </cell>
          <cell r="E1756" t="str">
            <v xml:space="preserve"> ATALAYA </v>
          </cell>
          <cell r="F1756" t="str">
            <v xml:space="preserve"> P.C. DE ATALAYA</v>
          </cell>
          <cell r="G1756" t="str">
            <v xml:space="preserve"> PUBLICA</v>
          </cell>
          <cell r="H1756" t="str">
            <v xml:space="preserve"> Urbana</v>
          </cell>
          <cell r="I1756" t="str">
            <v>UNIGRADO</v>
          </cell>
          <cell r="J1756" t="str">
            <v>TRADICIONAL</v>
          </cell>
        </row>
        <row r="1757">
          <cell r="A1757">
            <v>4091</v>
          </cell>
          <cell r="B1757" t="str">
            <v xml:space="preserve"> VERAGUAS</v>
          </cell>
          <cell r="C1757" t="str">
            <v xml:space="preserve"> VERAGUAS</v>
          </cell>
          <cell r="D1757" t="str">
            <v xml:space="preserve"> ATALAYA</v>
          </cell>
          <cell r="E1757" t="str">
            <v xml:space="preserve"> ATALAYA </v>
          </cell>
          <cell r="F1757" t="str">
            <v xml:space="preserve"> ESC. NUESTRO AMO</v>
          </cell>
          <cell r="G1757" t="str">
            <v xml:space="preserve"> PUBLICA</v>
          </cell>
          <cell r="H1757" t="str">
            <v xml:space="preserve"> Rural</v>
          </cell>
          <cell r="I1757" t="str">
            <v>MULTIGRADO</v>
          </cell>
          <cell r="J1757" t="str">
            <v>TRADICIONAL</v>
          </cell>
        </row>
        <row r="1758">
          <cell r="A1758">
            <v>4092</v>
          </cell>
          <cell r="B1758" t="str">
            <v xml:space="preserve"> VERAGUAS</v>
          </cell>
          <cell r="C1758" t="str">
            <v xml:space="preserve"> VERAGUAS</v>
          </cell>
          <cell r="D1758" t="str">
            <v xml:space="preserve"> ATALAYA</v>
          </cell>
          <cell r="E1758" t="str">
            <v xml:space="preserve"> ATALAYA </v>
          </cell>
          <cell r="F1758" t="str">
            <v xml:space="preserve"> ESC. BALBUENA</v>
          </cell>
          <cell r="G1758" t="str">
            <v xml:space="preserve"> PUBLICA</v>
          </cell>
          <cell r="H1758" t="str">
            <v xml:space="preserve"> Rural</v>
          </cell>
          <cell r="I1758" t="str">
            <v>MULTIGRADO</v>
          </cell>
          <cell r="J1758" t="str">
            <v>TRADICIONAL</v>
          </cell>
        </row>
        <row r="1759">
          <cell r="A1759">
            <v>4093</v>
          </cell>
          <cell r="B1759" t="str">
            <v xml:space="preserve"> VERAGUAS</v>
          </cell>
          <cell r="C1759" t="str">
            <v xml:space="preserve"> VERAGUAS</v>
          </cell>
          <cell r="D1759" t="str">
            <v xml:space="preserve"> ATALAYA</v>
          </cell>
          <cell r="E1759" t="str">
            <v xml:space="preserve"> ATALAYA </v>
          </cell>
          <cell r="F1759" t="str">
            <v xml:space="preserve"> ESC. LA CARRILLO</v>
          </cell>
          <cell r="G1759" t="str">
            <v xml:space="preserve"> PUBLICA</v>
          </cell>
          <cell r="H1759" t="str">
            <v xml:space="preserve"> Rural</v>
          </cell>
          <cell r="I1759" t="str">
            <v>MULTIGRADO</v>
          </cell>
          <cell r="J1759" t="str">
            <v>TRADICIONAL</v>
          </cell>
        </row>
        <row r="1760">
          <cell r="A1760">
            <v>4094</v>
          </cell>
          <cell r="B1760" t="str">
            <v xml:space="preserve"> VERAGUAS</v>
          </cell>
          <cell r="C1760" t="str">
            <v xml:space="preserve"> VERAGUAS</v>
          </cell>
          <cell r="D1760" t="str">
            <v xml:space="preserve"> ATALAYA</v>
          </cell>
          <cell r="E1760" t="str">
            <v xml:space="preserve"> ATALAYA </v>
          </cell>
          <cell r="F1760" t="str">
            <v xml:space="preserve"> ESC. LLANO DEL NANCE</v>
          </cell>
          <cell r="G1760" t="str">
            <v xml:space="preserve"> PUBLICA</v>
          </cell>
          <cell r="H1760" t="str">
            <v xml:space="preserve"> Rural</v>
          </cell>
          <cell r="I1760" t="str">
            <v>MULTIGRADO</v>
          </cell>
          <cell r="J1760" t="str">
            <v>TRADICIONAL</v>
          </cell>
        </row>
        <row r="1761">
          <cell r="A1761">
            <v>4095</v>
          </cell>
          <cell r="B1761" t="str">
            <v xml:space="preserve"> VERAGUAS</v>
          </cell>
          <cell r="C1761" t="str">
            <v xml:space="preserve"> VERAGUAS</v>
          </cell>
          <cell r="D1761" t="str">
            <v xml:space="preserve"> ATALAYA</v>
          </cell>
          <cell r="E1761" t="str">
            <v xml:space="preserve"> ATALAYA </v>
          </cell>
          <cell r="F1761" t="str">
            <v xml:space="preserve"> ESC. GARNADERA GRANDE</v>
          </cell>
          <cell r="G1761" t="str">
            <v xml:space="preserve"> PUBLICA</v>
          </cell>
          <cell r="H1761" t="str">
            <v xml:space="preserve"> Rural</v>
          </cell>
          <cell r="I1761" t="str">
            <v>MULTIGRADO</v>
          </cell>
          <cell r="J1761" t="str">
            <v>TRADICIONAL</v>
          </cell>
        </row>
        <row r="1762">
          <cell r="A1762">
            <v>4096</v>
          </cell>
          <cell r="B1762" t="str">
            <v xml:space="preserve"> VERAGUAS</v>
          </cell>
          <cell r="C1762" t="str">
            <v xml:space="preserve"> VERAGUAS</v>
          </cell>
          <cell r="D1762" t="str">
            <v xml:space="preserve"> ATALAYA</v>
          </cell>
          <cell r="E1762" t="str">
            <v xml:space="preserve"> EL BARRITO</v>
          </cell>
          <cell r="F1762" t="str">
            <v xml:space="preserve"> ESC. LAS ANIMAS</v>
          </cell>
          <cell r="G1762" t="str">
            <v xml:space="preserve"> PUBLICA</v>
          </cell>
          <cell r="H1762" t="str">
            <v xml:space="preserve"> Rural</v>
          </cell>
          <cell r="I1762" t="str">
            <v>MULTIGRADO</v>
          </cell>
          <cell r="J1762" t="str">
            <v>TRADICIONAL</v>
          </cell>
        </row>
        <row r="1763">
          <cell r="A1763">
            <v>4097</v>
          </cell>
          <cell r="B1763" t="str">
            <v xml:space="preserve"> VERAGUAS</v>
          </cell>
          <cell r="C1763" t="str">
            <v xml:space="preserve"> VERAGUAS</v>
          </cell>
          <cell r="D1763" t="str">
            <v xml:space="preserve"> ATALAYA</v>
          </cell>
          <cell r="E1763" t="str">
            <v xml:space="preserve"> EL BARRITO</v>
          </cell>
          <cell r="F1763" t="str">
            <v xml:space="preserve"> ESC. EL BARRITO</v>
          </cell>
          <cell r="G1763" t="str">
            <v xml:space="preserve"> PUBLICA</v>
          </cell>
          <cell r="H1763" t="str">
            <v xml:space="preserve"> Rural</v>
          </cell>
          <cell r="I1763" t="str">
            <v>MULTIGRADO</v>
          </cell>
          <cell r="J1763" t="str">
            <v>TRADICIONAL</v>
          </cell>
        </row>
        <row r="1764">
          <cell r="A1764">
            <v>4098</v>
          </cell>
          <cell r="B1764" t="str">
            <v xml:space="preserve"> VERAGUAS</v>
          </cell>
          <cell r="C1764" t="str">
            <v xml:space="preserve"> VERAGUAS</v>
          </cell>
          <cell r="D1764" t="str">
            <v xml:space="preserve"> ATALAYA</v>
          </cell>
          <cell r="E1764" t="str">
            <v xml:space="preserve"> EL BARRITO</v>
          </cell>
          <cell r="F1764" t="str">
            <v xml:space="preserve"> ESC. TARA</v>
          </cell>
          <cell r="G1764" t="str">
            <v xml:space="preserve"> PUBLICA</v>
          </cell>
          <cell r="H1764" t="str">
            <v xml:space="preserve"> Rural</v>
          </cell>
          <cell r="I1764" t="str">
            <v>MULTIGRADO</v>
          </cell>
          <cell r="J1764" t="str">
            <v>TRADICIONAL</v>
          </cell>
        </row>
        <row r="1765">
          <cell r="A1765">
            <v>4100</v>
          </cell>
          <cell r="B1765" t="str">
            <v xml:space="preserve"> VERAGUAS</v>
          </cell>
          <cell r="C1765" t="str">
            <v xml:space="preserve"> VERAGUAS</v>
          </cell>
          <cell r="D1765" t="str">
            <v xml:space="preserve"> ATALAYA</v>
          </cell>
          <cell r="E1765" t="str">
            <v xml:space="preserve"> EL BARRITO</v>
          </cell>
          <cell r="F1765" t="str">
            <v xml:space="preserve"> ESC. LOS CORRALILLOS</v>
          </cell>
          <cell r="G1765" t="str">
            <v xml:space="preserve"> PUBLICA</v>
          </cell>
          <cell r="H1765" t="str">
            <v xml:space="preserve"> Rural</v>
          </cell>
          <cell r="I1765" t="str">
            <v>MULTIGRADO</v>
          </cell>
          <cell r="J1765" t="str">
            <v>TRADICIONAL</v>
          </cell>
        </row>
        <row r="1766">
          <cell r="A1766">
            <v>4101</v>
          </cell>
          <cell r="B1766" t="str">
            <v xml:space="preserve"> VERAGUAS</v>
          </cell>
          <cell r="C1766" t="str">
            <v xml:space="preserve"> VERAGUAS</v>
          </cell>
          <cell r="D1766" t="str">
            <v xml:space="preserve"> ATALAYA</v>
          </cell>
          <cell r="E1766" t="str">
            <v xml:space="preserve"> LA MONTAÃ‘UELA</v>
          </cell>
          <cell r="F1766" t="str">
            <v xml:space="preserve"> ESC. EL COCO</v>
          </cell>
          <cell r="G1766" t="str">
            <v xml:space="preserve"> PUBLICA</v>
          </cell>
          <cell r="H1766" t="str">
            <v xml:space="preserve"> Rural</v>
          </cell>
          <cell r="I1766" t="str">
            <v>MULTIGRADO</v>
          </cell>
          <cell r="J1766" t="str">
            <v>TRADICIONAL</v>
          </cell>
        </row>
        <row r="1767">
          <cell r="A1767">
            <v>4102</v>
          </cell>
          <cell r="B1767" t="str">
            <v xml:space="preserve"> VERAGUAS</v>
          </cell>
          <cell r="C1767" t="str">
            <v xml:space="preserve"> VERAGUAS</v>
          </cell>
          <cell r="D1767" t="str">
            <v xml:space="preserve"> ATALAYA</v>
          </cell>
          <cell r="E1767" t="str">
            <v xml:space="preserve"> LA MONTAÃ‘UELA</v>
          </cell>
          <cell r="F1767" t="str">
            <v xml:space="preserve"> ESC. LA MONTAÃ‘UELA</v>
          </cell>
          <cell r="G1767" t="str">
            <v xml:space="preserve"> PUBLICA</v>
          </cell>
          <cell r="H1767" t="str">
            <v xml:space="preserve"> Rural</v>
          </cell>
          <cell r="I1767" t="str">
            <v>MULTIGRADO</v>
          </cell>
          <cell r="J1767" t="str">
            <v>MULTIGRADO</v>
          </cell>
        </row>
        <row r="1768">
          <cell r="A1768">
            <v>4104</v>
          </cell>
          <cell r="B1768" t="str">
            <v xml:space="preserve"> VERAGUAS</v>
          </cell>
          <cell r="C1768" t="str">
            <v xml:space="preserve"> VERAGUAS</v>
          </cell>
          <cell r="D1768" t="str">
            <v xml:space="preserve"> CALOBRE</v>
          </cell>
          <cell r="E1768" t="str">
            <v xml:space="preserve"> CHITRA</v>
          </cell>
          <cell r="F1768" t="str">
            <v xml:space="preserve"> ESC. LA PANDURA</v>
          </cell>
          <cell r="G1768" t="str">
            <v xml:space="preserve"> PUBLICA</v>
          </cell>
          <cell r="H1768" t="str">
            <v xml:space="preserve"> Rural</v>
          </cell>
          <cell r="I1768" t="str">
            <v>MULTIGRADO</v>
          </cell>
          <cell r="J1768" t="str">
            <v>TRADICIONAL</v>
          </cell>
        </row>
        <row r="1769">
          <cell r="A1769">
            <v>4106</v>
          </cell>
          <cell r="B1769" t="str">
            <v xml:space="preserve"> VERAGUAS</v>
          </cell>
          <cell r="C1769" t="str">
            <v xml:space="preserve"> VERAGUAS</v>
          </cell>
          <cell r="D1769" t="str">
            <v xml:space="preserve"> CALOBRE</v>
          </cell>
          <cell r="E1769" t="str">
            <v xml:space="preserve"> CALOBRE </v>
          </cell>
          <cell r="F1769" t="str">
            <v xml:space="preserve"> ESC. PANAMAITO</v>
          </cell>
          <cell r="G1769" t="str">
            <v xml:space="preserve"> PUBLICA</v>
          </cell>
          <cell r="H1769" t="str">
            <v xml:space="preserve"> Rural</v>
          </cell>
          <cell r="I1769" t="str">
            <v>MULTIGRADO</v>
          </cell>
          <cell r="J1769" t="str">
            <v>MULTIGRADO</v>
          </cell>
        </row>
        <row r="1770">
          <cell r="A1770">
            <v>4107</v>
          </cell>
          <cell r="B1770" t="str">
            <v xml:space="preserve"> VERAGUAS</v>
          </cell>
          <cell r="C1770" t="str">
            <v xml:space="preserve"> VERAGUAS</v>
          </cell>
          <cell r="D1770" t="str">
            <v xml:space="preserve"> CALOBRE</v>
          </cell>
          <cell r="E1770" t="str">
            <v xml:space="preserve"> CALOBRE </v>
          </cell>
          <cell r="F1770" t="str">
            <v xml:space="preserve"> COL. SECUNDARIO AGROFORESTAL DE CALOBRE</v>
          </cell>
          <cell r="G1770" t="str">
            <v xml:space="preserve"> PUBLICA</v>
          </cell>
          <cell r="H1770" t="str">
            <v xml:space="preserve"> Rural</v>
          </cell>
          <cell r="I1770" t="str">
            <v>MULTIGRADO</v>
          </cell>
          <cell r="J1770" t="str">
            <v>TRADICIONAL</v>
          </cell>
        </row>
        <row r="1771">
          <cell r="A1771">
            <v>4111</v>
          </cell>
          <cell r="B1771" t="str">
            <v xml:space="preserve"> VERAGUAS</v>
          </cell>
          <cell r="C1771" t="str">
            <v xml:space="preserve"> VERAGUAS</v>
          </cell>
          <cell r="D1771" t="str">
            <v xml:space="preserve"> SANTIAGO</v>
          </cell>
          <cell r="E1771" t="str">
            <v xml:space="preserve"> SAN MARTÃN DE PORRES</v>
          </cell>
          <cell r="F1771" t="str">
            <v xml:space="preserve"> ESC. PUNTA DELGADITA</v>
          </cell>
          <cell r="G1771" t="str">
            <v xml:space="preserve"> PUBLICA</v>
          </cell>
          <cell r="H1771" t="str">
            <v xml:space="preserve"> Rural</v>
          </cell>
          <cell r="I1771" t="str">
            <v>UNIGRADO</v>
          </cell>
          <cell r="J1771" t="str">
            <v>TRADICIONAL</v>
          </cell>
        </row>
        <row r="1772">
          <cell r="A1772">
            <v>4115</v>
          </cell>
          <cell r="B1772" t="str">
            <v xml:space="preserve"> VERAGUAS</v>
          </cell>
          <cell r="C1772" t="str">
            <v xml:space="preserve"> VERAGUAS</v>
          </cell>
          <cell r="D1772" t="str">
            <v xml:space="preserve"> CALOBRE</v>
          </cell>
          <cell r="E1772" t="str">
            <v xml:space="preserve"> CALOBRE </v>
          </cell>
          <cell r="F1772" t="str">
            <v xml:space="preserve"> ESC. EL PEDREGOSO</v>
          </cell>
          <cell r="G1772" t="str">
            <v xml:space="preserve"> PUBLICA</v>
          </cell>
          <cell r="H1772" t="str">
            <v xml:space="preserve"> Rural</v>
          </cell>
          <cell r="I1772" t="str">
            <v>MULTIGRADO</v>
          </cell>
          <cell r="J1772" t="str">
            <v>TRADICIONAL</v>
          </cell>
        </row>
        <row r="1773">
          <cell r="A1773">
            <v>4116</v>
          </cell>
          <cell r="B1773" t="str">
            <v xml:space="preserve"> VERAGUAS</v>
          </cell>
          <cell r="C1773" t="str">
            <v xml:space="preserve"> VERAGUAS</v>
          </cell>
          <cell r="D1773" t="str">
            <v xml:space="preserve"> CALOBRE</v>
          </cell>
          <cell r="E1773" t="str">
            <v xml:space="preserve"> CALOBRE </v>
          </cell>
          <cell r="F1773" t="str">
            <v xml:space="preserve"> ESC. LAS TETAS</v>
          </cell>
          <cell r="G1773" t="str">
            <v xml:space="preserve"> PUBLICA</v>
          </cell>
          <cell r="H1773" t="str">
            <v xml:space="preserve"> Rural</v>
          </cell>
          <cell r="I1773" t="str">
            <v>MULTIGRADO</v>
          </cell>
          <cell r="J1773" t="str">
            <v>TRADICIONAL</v>
          </cell>
        </row>
        <row r="1774">
          <cell r="A1774">
            <v>4117</v>
          </cell>
          <cell r="B1774" t="str">
            <v xml:space="preserve"> VERAGUAS</v>
          </cell>
          <cell r="C1774" t="str">
            <v xml:space="preserve"> VERAGUAS</v>
          </cell>
          <cell r="D1774" t="str">
            <v xml:space="preserve"> CALOBRE</v>
          </cell>
          <cell r="E1774" t="str">
            <v xml:space="preserve"> CALOBRE </v>
          </cell>
          <cell r="F1774" t="str">
            <v xml:space="preserve"> ESC. SAN MIGUEL</v>
          </cell>
          <cell r="G1774" t="str">
            <v xml:space="preserve"> PUBLICA</v>
          </cell>
          <cell r="H1774" t="str">
            <v xml:space="preserve"> Rural</v>
          </cell>
          <cell r="I1774" t="str">
            <v>MULTIGRADO</v>
          </cell>
          <cell r="J1774" t="str">
            <v>MULTIGRADO</v>
          </cell>
        </row>
        <row r="1775">
          <cell r="A1775">
            <v>4118</v>
          </cell>
          <cell r="B1775" t="str">
            <v xml:space="preserve"> VERAGUAS</v>
          </cell>
          <cell r="C1775" t="str">
            <v xml:space="preserve"> VERAGUAS</v>
          </cell>
          <cell r="D1775" t="str">
            <v xml:space="preserve"> CALOBRE</v>
          </cell>
          <cell r="E1775" t="str">
            <v xml:space="preserve"> BARNIZAL</v>
          </cell>
          <cell r="F1775" t="str">
            <v xml:space="preserve"> ESC. EL BARNIZAL</v>
          </cell>
          <cell r="G1775" t="str">
            <v xml:space="preserve"> PUBLICA</v>
          </cell>
          <cell r="H1775" t="str">
            <v xml:space="preserve"> Rural</v>
          </cell>
          <cell r="I1775" t="str">
            <v>MULTIGRADO</v>
          </cell>
          <cell r="J1775" t="str">
            <v>TRADICIONAL</v>
          </cell>
        </row>
        <row r="1776">
          <cell r="A1776">
            <v>4119</v>
          </cell>
          <cell r="B1776" t="str">
            <v xml:space="preserve"> VERAGUAS</v>
          </cell>
          <cell r="C1776" t="str">
            <v xml:space="preserve"> VERAGUAS</v>
          </cell>
          <cell r="D1776" t="str">
            <v xml:space="preserve"> CALOBRE</v>
          </cell>
          <cell r="E1776" t="str">
            <v xml:space="preserve"> BARNIZAL</v>
          </cell>
          <cell r="F1776" t="str">
            <v xml:space="preserve"> ESC. EL PORTUGUEZ</v>
          </cell>
          <cell r="G1776" t="str">
            <v xml:space="preserve"> PUBLICA</v>
          </cell>
          <cell r="H1776" t="str">
            <v xml:space="preserve"> Rural</v>
          </cell>
          <cell r="I1776" t="str">
            <v>MULTIGRADO</v>
          </cell>
          <cell r="J1776" t="str">
            <v>TRADICIONAL</v>
          </cell>
        </row>
        <row r="1777">
          <cell r="A1777">
            <v>4120</v>
          </cell>
          <cell r="B1777" t="str">
            <v xml:space="preserve"> VERAGUAS</v>
          </cell>
          <cell r="C1777" t="str">
            <v xml:space="preserve"> VERAGUAS</v>
          </cell>
          <cell r="D1777" t="str">
            <v xml:space="preserve"> CALOBRE</v>
          </cell>
          <cell r="E1777" t="str">
            <v xml:space="preserve"> CHITRA</v>
          </cell>
          <cell r="F1777" t="str">
            <v xml:space="preserve"> ESC. LOMA LLANA</v>
          </cell>
          <cell r="G1777" t="str">
            <v xml:space="preserve"> PUBLICA</v>
          </cell>
          <cell r="H1777" t="str">
            <v xml:space="preserve"> Rural</v>
          </cell>
          <cell r="I1777" t="str">
            <v>MULTIGRADO</v>
          </cell>
          <cell r="J1777" t="str">
            <v>TRADICIONAL</v>
          </cell>
        </row>
        <row r="1778">
          <cell r="A1778">
            <v>4122</v>
          </cell>
          <cell r="B1778" t="str">
            <v xml:space="preserve"> VERAGUAS</v>
          </cell>
          <cell r="C1778" t="str">
            <v xml:space="preserve"> VERAGUAS</v>
          </cell>
          <cell r="D1778" t="str">
            <v xml:space="preserve"> CALOBRE</v>
          </cell>
          <cell r="E1778" t="str">
            <v xml:space="preserve"> CHITRA</v>
          </cell>
          <cell r="F1778" t="str">
            <v xml:space="preserve"> ESC. MEDIA LUNA</v>
          </cell>
          <cell r="G1778" t="str">
            <v xml:space="preserve"> PUBLICA</v>
          </cell>
          <cell r="H1778" t="str">
            <v xml:space="preserve"> Rural</v>
          </cell>
          <cell r="I1778" t="str">
            <v>MULTIGRADO</v>
          </cell>
          <cell r="J1778" t="str">
            <v>MULTIGRADO</v>
          </cell>
        </row>
        <row r="1779">
          <cell r="A1779">
            <v>4123</v>
          </cell>
          <cell r="B1779" t="str">
            <v xml:space="preserve"> VERAGUAS</v>
          </cell>
          <cell r="C1779" t="str">
            <v xml:space="preserve"> VERAGUAS</v>
          </cell>
          <cell r="D1779" t="str">
            <v xml:space="preserve"> CALOBRE</v>
          </cell>
          <cell r="E1779" t="str">
            <v xml:space="preserve"> CHITRA</v>
          </cell>
          <cell r="F1779" t="str">
            <v xml:space="preserve"> ESC. LA HONDURA</v>
          </cell>
          <cell r="G1779" t="str">
            <v xml:space="preserve"> PUBLICA</v>
          </cell>
          <cell r="H1779" t="str">
            <v xml:space="preserve"> Rural</v>
          </cell>
          <cell r="I1779" t="str">
            <v>MULTIGRADO</v>
          </cell>
          <cell r="J1779" t="str">
            <v>TRADICIONAL</v>
          </cell>
        </row>
        <row r="1780">
          <cell r="A1780">
            <v>4125</v>
          </cell>
          <cell r="B1780" t="str">
            <v xml:space="preserve"> VERAGUAS</v>
          </cell>
          <cell r="C1780" t="str">
            <v xml:space="preserve"> VERAGUAS</v>
          </cell>
          <cell r="D1780" t="str">
            <v xml:space="preserve"> CALOBRE</v>
          </cell>
          <cell r="E1780" t="str">
            <v xml:space="preserve"> CHITRA</v>
          </cell>
          <cell r="F1780" t="str">
            <v xml:space="preserve"> ESC. PUEBLO NUEVO</v>
          </cell>
          <cell r="G1780" t="str">
            <v xml:space="preserve"> PUBLICA</v>
          </cell>
          <cell r="H1780" t="str">
            <v xml:space="preserve"> Rural</v>
          </cell>
          <cell r="I1780" t="str">
            <v>MULTIGRADO</v>
          </cell>
          <cell r="J1780" t="str">
            <v>TRADICIONAL</v>
          </cell>
        </row>
        <row r="1781">
          <cell r="A1781">
            <v>4126</v>
          </cell>
          <cell r="B1781" t="str">
            <v xml:space="preserve"> VERAGUAS</v>
          </cell>
          <cell r="C1781" t="str">
            <v xml:space="preserve"> VERAGUAS</v>
          </cell>
          <cell r="D1781" t="str">
            <v xml:space="preserve"> CALOBRE</v>
          </cell>
          <cell r="E1781" t="str">
            <v xml:space="preserve"> EL COCLA</v>
          </cell>
          <cell r="F1781" t="str">
            <v xml:space="preserve"> ESC. EL COCLA</v>
          </cell>
          <cell r="G1781" t="str">
            <v xml:space="preserve"> PUBLICA</v>
          </cell>
          <cell r="H1781" t="str">
            <v xml:space="preserve"> Rural</v>
          </cell>
          <cell r="I1781" t="str">
            <v>MULTIGRADO</v>
          </cell>
          <cell r="J1781" t="str">
            <v>TRADICIONAL</v>
          </cell>
        </row>
        <row r="1782">
          <cell r="A1782">
            <v>4127</v>
          </cell>
          <cell r="B1782" t="str">
            <v xml:space="preserve"> VERAGUAS</v>
          </cell>
          <cell r="C1782" t="str">
            <v xml:space="preserve"> VERAGUAS</v>
          </cell>
          <cell r="D1782" t="str">
            <v xml:space="preserve"> CALOBRE</v>
          </cell>
          <cell r="E1782" t="str">
            <v xml:space="preserve"> EL COCLA</v>
          </cell>
          <cell r="F1782" t="str">
            <v xml:space="preserve"> ESC. EL VIENTO</v>
          </cell>
          <cell r="G1782" t="str">
            <v xml:space="preserve"> PUBLICA</v>
          </cell>
          <cell r="H1782" t="str">
            <v xml:space="preserve"> Rural</v>
          </cell>
          <cell r="I1782" t="str">
            <v>MULTIGRADO</v>
          </cell>
          <cell r="J1782" t="str">
            <v>TRADICIONAL</v>
          </cell>
        </row>
        <row r="1783">
          <cell r="A1783">
            <v>4128</v>
          </cell>
          <cell r="B1783" t="str">
            <v xml:space="preserve"> VERAGUAS</v>
          </cell>
          <cell r="C1783" t="str">
            <v xml:space="preserve"> VERAGUAS</v>
          </cell>
          <cell r="D1783" t="str">
            <v xml:space="preserve"> CALOBRE</v>
          </cell>
          <cell r="E1783" t="str">
            <v xml:space="preserve"> EL COCLA</v>
          </cell>
          <cell r="F1783" t="str">
            <v xml:space="preserve"> ESC. JOSE G. ROBLES</v>
          </cell>
          <cell r="G1783" t="str">
            <v xml:space="preserve"> PUBLICA</v>
          </cell>
          <cell r="H1783" t="str">
            <v xml:space="preserve"> Rural</v>
          </cell>
          <cell r="I1783" t="str">
            <v>MULTIGRADO</v>
          </cell>
          <cell r="J1783" t="str">
            <v>TRADICIONAL</v>
          </cell>
        </row>
        <row r="1784">
          <cell r="A1784">
            <v>4129</v>
          </cell>
          <cell r="B1784" t="str">
            <v xml:space="preserve"> VERAGUAS</v>
          </cell>
          <cell r="C1784" t="str">
            <v xml:space="preserve"> VERAGUAS</v>
          </cell>
          <cell r="D1784" t="str">
            <v xml:space="preserve"> CALOBRE</v>
          </cell>
          <cell r="E1784" t="str">
            <v xml:space="preserve"> EL COCLA</v>
          </cell>
          <cell r="F1784" t="str">
            <v xml:space="preserve"> ESC. EL ESQUINADO</v>
          </cell>
          <cell r="G1784" t="str">
            <v xml:space="preserve"> PUBLICA</v>
          </cell>
          <cell r="H1784" t="str">
            <v xml:space="preserve"> Rural</v>
          </cell>
          <cell r="I1784" t="str">
            <v>MULTIGRADO</v>
          </cell>
          <cell r="J1784" t="str">
            <v>TRADICIONAL</v>
          </cell>
        </row>
        <row r="1785">
          <cell r="A1785">
            <v>4131</v>
          </cell>
          <cell r="B1785" t="str">
            <v xml:space="preserve"> VERAGUAS</v>
          </cell>
          <cell r="C1785" t="str">
            <v xml:space="preserve"> VERAGUAS</v>
          </cell>
          <cell r="D1785" t="str">
            <v xml:space="preserve"> CALOBRE</v>
          </cell>
          <cell r="E1785" t="str">
            <v xml:space="preserve"> EL POTRERO</v>
          </cell>
          <cell r="F1785" t="str">
            <v xml:space="preserve"> ESC. AGUACATAL</v>
          </cell>
          <cell r="G1785" t="str">
            <v xml:space="preserve"> PUBLICA</v>
          </cell>
          <cell r="H1785" t="str">
            <v xml:space="preserve"> Rural</v>
          </cell>
          <cell r="I1785" t="str">
            <v>MULTIGRADO</v>
          </cell>
          <cell r="J1785" t="str">
            <v>TRADICIONAL</v>
          </cell>
        </row>
        <row r="1786">
          <cell r="A1786">
            <v>4133</v>
          </cell>
          <cell r="B1786" t="str">
            <v xml:space="preserve"> VERAGUAS</v>
          </cell>
          <cell r="C1786" t="str">
            <v xml:space="preserve"> VERAGUAS</v>
          </cell>
          <cell r="D1786" t="str">
            <v xml:space="preserve"> CALOBRE</v>
          </cell>
          <cell r="E1786" t="str">
            <v xml:space="preserve"> EL POTRERO</v>
          </cell>
          <cell r="F1786" t="str">
            <v xml:space="preserve"> P.C. EL ESPINAL</v>
          </cell>
          <cell r="G1786" t="str">
            <v xml:space="preserve"> PUBLICA</v>
          </cell>
          <cell r="H1786" t="str">
            <v xml:space="preserve"> Rural</v>
          </cell>
          <cell r="I1786" t="str">
            <v>MULTIGRADO</v>
          </cell>
          <cell r="J1786" t="str">
            <v>TRADICIONAL</v>
          </cell>
        </row>
        <row r="1787">
          <cell r="A1787">
            <v>4134</v>
          </cell>
          <cell r="B1787" t="str">
            <v xml:space="preserve"> VERAGUAS</v>
          </cell>
          <cell r="C1787" t="str">
            <v xml:space="preserve"> VERAGUAS</v>
          </cell>
          <cell r="D1787" t="str">
            <v xml:space="preserve"> CALOBRE</v>
          </cell>
          <cell r="E1787" t="str">
            <v xml:space="preserve"> EL POTRERO</v>
          </cell>
          <cell r="F1787" t="str">
            <v xml:space="preserve"> ESC. LLANO GRANDE</v>
          </cell>
          <cell r="G1787" t="str">
            <v xml:space="preserve"> PUBLICA</v>
          </cell>
          <cell r="H1787" t="str">
            <v xml:space="preserve"> Rural</v>
          </cell>
          <cell r="I1787" t="str">
            <v>MULTIGRADO</v>
          </cell>
          <cell r="J1787" t="str">
            <v>TRADICIONAL</v>
          </cell>
        </row>
        <row r="1788">
          <cell r="A1788">
            <v>4135</v>
          </cell>
          <cell r="B1788" t="str">
            <v xml:space="preserve"> VERAGUAS</v>
          </cell>
          <cell r="C1788" t="str">
            <v xml:space="preserve"> VERAGUAS</v>
          </cell>
          <cell r="D1788" t="str">
            <v xml:space="preserve"> CALOBRE</v>
          </cell>
          <cell r="E1788" t="str">
            <v xml:space="preserve"> LA LAGUNA</v>
          </cell>
          <cell r="F1788" t="str">
            <v xml:space="preserve"> ESC. LA LAGUNA</v>
          </cell>
          <cell r="G1788" t="str">
            <v xml:space="preserve"> PUBLICA</v>
          </cell>
          <cell r="H1788" t="str">
            <v xml:space="preserve"> Rural</v>
          </cell>
          <cell r="I1788" t="str">
            <v>MULTIGRADO</v>
          </cell>
          <cell r="J1788" t="str">
            <v>TRADICIONAL</v>
          </cell>
        </row>
        <row r="1789">
          <cell r="A1789">
            <v>4136</v>
          </cell>
          <cell r="B1789" t="str">
            <v xml:space="preserve"> VERAGUAS</v>
          </cell>
          <cell r="C1789" t="str">
            <v xml:space="preserve"> VERAGUAS</v>
          </cell>
          <cell r="D1789" t="str">
            <v xml:space="preserve"> CALOBRE</v>
          </cell>
          <cell r="E1789" t="str">
            <v xml:space="preserve"> LA LAGUNA</v>
          </cell>
          <cell r="F1789" t="str">
            <v xml:space="preserve"> ESC. LAS TRANCAS</v>
          </cell>
          <cell r="G1789" t="str">
            <v xml:space="preserve"> PUBLICA</v>
          </cell>
          <cell r="H1789" t="str">
            <v xml:space="preserve"> Rural</v>
          </cell>
          <cell r="I1789" t="str">
            <v>MULTIGRADO</v>
          </cell>
          <cell r="J1789" t="str">
            <v>TRADICIONAL</v>
          </cell>
        </row>
        <row r="1790">
          <cell r="A1790">
            <v>4137</v>
          </cell>
          <cell r="B1790" t="str">
            <v xml:space="preserve"> VERAGUAS</v>
          </cell>
          <cell r="C1790" t="str">
            <v xml:space="preserve"> VERAGUAS</v>
          </cell>
          <cell r="D1790" t="str">
            <v xml:space="preserve"> CALOBRE</v>
          </cell>
          <cell r="E1790" t="str">
            <v xml:space="preserve"> LA RAYA DE CALOBRE</v>
          </cell>
          <cell r="F1790" t="str">
            <v xml:space="preserve"> ESC. LA GALLINAZA</v>
          </cell>
          <cell r="G1790" t="str">
            <v xml:space="preserve"> PUBLICA</v>
          </cell>
          <cell r="H1790" t="str">
            <v xml:space="preserve"> Rural</v>
          </cell>
          <cell r="I1790" t="str">
            <v>MULTIGRADO</v>
          </cell>
          <cell r="J1790" t="str">
            <v>TRADICIONAL</v>
          </cell>
        </row>
        <row r="1791">
          <cell r="A1791">
            <v>4138</v>
          </cell>
          <cell r="B1791" t="str">
            <v xml:space="preserve"> VERAGUAS</v>
          </cell>
          <cell r="C1791" t="str">
            <v xml:space="preserve"> VERAGUAS</v>
          </cell>
          <cell r="D1791" t="str">
            <v xml:space="preserve"> CALOBRE</v>
          </cell>
          <cell r="E1791" t="str">
            <v xml:space="preserve"> LA RAYA DE CALOBRE</v>
          </cell>
          <cell r="F1791" t="str">
            <v xml:space="preserve"> ESC. LA RAYA</v>
          </cell>
          <cell r="G1791" t="str">
            <v xml:space="preserve"> PUBLICA</v>
          </cell>
          <cell r="H1791" t="str">
            <v xml:space="preserve"> Rural</v>
          </cell>
          <cell r="I1791" t="str">
            <v>MULTIGRADO</v>
          </cell>
          <cell r="J1791" t="str">
            <v>TRADICIONAL</v>
          </cell>
        </row>
        <row r="1792">
          <cell r="A1792">
            <v>4139</v>
          </cell>
          <cell r="B1792" t="str">
            <v xml:space="preserve"> VERAGUAS</v>
          </cell>
          <cell r="C1792" t="str">
            <v xml:space="preserve"> VERAGUAS</v>
          </cell>
          <cell r="D1792" t="str">
            <v xml:space="preserve"> CALOBRE</v>
          </cell>
          <cell r="E1792" t="str">
            <v xml:space="preserve"> LA TETILLA</v>
          </cell>
          <cell r="F1792" t="str">
            <v xml:space="preserve"> ESC. EL BACO</v>
          </cell>
          <cell r="G1792" t="str">
            <v xml:space="preserve"> PUBLICA</v>
          </cell>
          <cell r="H1792" t="str">
            <v xml:space="preserve"> Rural</v>
          </cell>
          <cell r="I1792" t="str">
            <v>MULTIGRADO</v>
          </cell>
          <cell r="J1792" t="str">
            <v>TRADICIONAL</v>
          </cell>
        </row>
        <row r="1793">
          <cell r="A1793">
            <v>4141</v>
          </cell>
          <cell r="B1793" t="str">
            <v xml:space="preserve"> VERAGUAS</v>
          </cell>
          <cell r="C1793" t="str">
            <v xml:space="preserve"> VERAGUAS</v>
          </cell>
          <cell r="D1793" t="str">
            <v xml:space="preserve"> CALOBRE</v>
          </cell>
          <cell r="E1793" t="str">
            <v xml:space="preserve"> LA YEGUADA</v>
          </cell>
          <cell r="F1793" t="str">
            <v xml:space="preserve"> ESC. BARRERO GRANDE</v>
          </cell>
          <cell r="G1793" t="str">
            <v xml:space="preserve"> PUBLICA</v>
          </cell>
          <cell r="H1793" t="str">
            <v xml:space="preserve"> Rural</v>
          </cell>
          <cell r="I1793" t="str">
            <v>MULTIGRADO</v>
          </cell>
          <cell r="J1793" t="str">
            <v>TRADICIONAL</v>
          </cell>
        </row>
        <row r="1794">
          <cell r="A1794">
            <v>4142</v>
          </cell>
          <cell r="B1794" t="str">
            <v xml:space="preserve"> VERAGUAS</v>
          </cell>
          <cell r="C1794" t="str">
            <v xml:space="preserve"> VERAGUAS</v>
          </cell>
          <cell r="D1794" t="str">
            <v xml:space="preserve"> CALOBRE</v>
          </cell>
          <cell r="E1794" t="str">
            <v xml:space="preserve"> LA YEGUADA</v>
          </cell>
          <cell r="F1794" t="str">
            <v xml:space="preserve"> ESC. SAN JUAN</v>
          </cell>
          <cell r="G1794" t="str">
            <v xml:space="preserve"> PUBLICA</v>
          </cell>
          <cell r="H1794" t="str">
            <v xml:space="preserve"> Rural</v>
          </cell>
          <cell r="I1794" t="str">
            <v>MULTIGRADO</v>
          </cell>
          <cell r="J1794" t="str">
            <v>TRADICIONAL</v>
          </cell>
        </row>
        <row r="1795">
          <cell r="A1795">
            <v>4145</v>
          </cell>
          <cell r="B1795" t="str">
            <v xml:space="preserve"> VERAGUAS</v>
          </cell>
          <cell r="C1795" t="str">
            <v xml:space="preserve"> VERAGUAS</v>
          </cell>
          <cell r="D1795" t="str">
            <v xml:space="preserve"> CALOBRE</v>
          </cell>
          <cell r="E1795" t="str">
            <v xml:space="preserve"> LA YEGUADA</v>
          </cell>
          <cell r="F1795" t="str">
            <v xml:space="preserve"> ESC. EL SATRO</v>
          </cell>
          <cell r="G1795" t="str">
            <v xml:space="preserve"> PUBLICA</v>
          </cell>
          <cell r="H1795" t="str">
            <v xml:space="preserve"> Rural</v>
          </cell>
          <cell r="I1795" t="str">
            <v>MULTIGRADO</v>
          </cell>
          <cell r="J1795" t="str">
            <v>TRADICIONAL</v>
          </cell>
        </row>
        <row r="1796">
          <cell r="A1796">
            <v>4146</v>
          </cell>
          <cell r="B1796" t="str">
            <v xml:space="preserve"> VERAGUAS</v>
          </cell>
          <cell r="C1796" t="str">
            <v xml:space="preserve"> VERAGUAS</v>
          </cell>
          <cell r="D1796" t="str">
            <v xml:space="preserve"> CALOBRE</v>
          </cell>
          <cell r="E1796" t="str">
            <v xml:space="preserve"> LA YEGUADA</v>
          </cell>
          <cell r="F1796" t="str">
            <v xml:space="preserve"> ESC. MANUEL S. VASQUEZ</v>
          </cell>
          <cell r="G1796" t="str">
            <v xml:space="preserve"> PUBLICA</v>
          </cell>
          <cell r="H1796" t="str">
            <v xml:space="preserve"> Rural</v>
          </cell>
          <cell r="I1796" t="str">
            <v>UNIGRADO</v>
          </cell>
          <cell r="J1796" t="str">
            <v>TELEBASICA</v>
          </cell>
        </row>
        <row r="1797">
          <cell r="A1797">
            <v>4147</v>
          </cell>
          <cell r="B1797" t="str">
            <v xml:space="preserve"> VERAGUAS</v>
          </cell>
          <cell r="C1797" t="str">
            <v xml:space="preserve"> VERAGUAS</v>
          </cell>
          <cell r="D1797" t="str">
            <v xml:space="preserve"> CALOBRE</v>
          </cell>
          <cell r="E1797" t="str">
            <v xml:space="preserve"> LA YEGUADA</v>
          </cell>
          <cell r="F1797" t="str">
            <v xml:space="preserve"> ESC. LA CIJE</v>
          </cell>
          <cell r="G1797" t="str">
            <v xml:space="preserve"> PUBLICA</v>
          </cell>
          <cell r="H1797" t="str">
            <v xml:space="preserve"> Rural</v>
          </cell>
          <cell r="I1797" t="str">
            <v>MULTIGRADO</v>
          </cell>
          <cell r="J1797" t="str">
            <v>TRADICIONAL</v>
          </cell>
        </row>
        <row r="1798">
          <cell r="A1798">
            <v>4148</v>
          </cell>
          <cell r="B1798" t="str">
            <v xml:space="preserve"> VERAGUAS</v>
          </cell>
          <cell r="C1798" t="str">
            <v xml:space="preserve"> VERAGUAS</v>
          </cell>
          <cell r="D1798" t="str">
            <v xml:space="preserve"> CALOBRE</v>
          </cell>
          <cell r="E1798" t="str">
            <v xml:space="preserve"> LAS GUÃAS</v>
          </cell>
          <cell r="F1798" t="str">
            <v xml:space="preserve"> ESC. COCOBO</v>
          </cell>
          <cell r="G1798" t="str">
            <v xml:space="preserve"> PUBLICA</v>
          </cell>
          <cell r="H1798" t="str">
            <v xml:space="preserve"> Rural</v>
          </cell>
          <cell r="I1798" t="str">
            <v>MULTIGRADO</v>
          </cell>
          <cell r="J1798" t="str">
            <v>TRADICIONAL</v>
          </cell>
        </row>
        <row r="1799">
          <cell r="A1799">
            <v>4149</v>
          </cell>
          <cell r="B1799" t="str">
            <v xml:space="preserve"> VERAGUAS</v>
          </cell>
          <cell r="C1799" t="str">
            <v xml:space="preserve"> VERAGUAS</v>
          </cell>
          <cell r="D1799" t="str">
            <v xml:space="preserve"> CALOBRE</v>
          </cell>
          <cell r="E1799" t="str">
            <v xml:space="preserve"> LAS GUÃAS</v>
          </cell>
          <cell r="F1799" t="str">
            <v xml:space="preserve"> ESC. GUIAS ARRIBA</v>
          </cell>
          <cell r="G1799" t="str">
            <v xml:space="preserve"> PUBLICA</v>
          </cell>
          <cell r="H1799" t="str">
            <v xml:space="preserve"> Rural</v>
          </cell>
          <cell r="I1799" t="str">
            <v>MULTIGRADO</v>
          </cell>
          <cell r="J1799" t="str">
            <v>TRADICIONAL</v>
          </cell>
        </row>
        <row r="1800">
          <cell r="A1800">
            <v>4150</v>
          </cell>
          <cell r="B1800" t="str">
            <v xml:space="preserve"> VERAGUAS</v>
          </cell>
          <cell r="C1800" t="str">
            <v xml:space="preserve"> VERAGUAS</v>
          </cell>
          <cell r="D1800" t="str">
            <v xml:space="preserve"> CALOBRE</v>
          </cell>
          <cell r="E1800" t="str">
            <v xml:space="preserve"> LAS GUÃAS</v>
          </cell>
          <cell r="F1800" t="str">
            <v xml:space="preserve"> ESC. MATAPALO</v>
          </cell>
          <cell r="G1800" t="str">
            <v xml:space="preserve"> PUBLICA</v>
          </cell>
          <cell r="H1800" t="str">
            <v xml:space="preserve"> Rural</v>
          </cell>
          <cell r="I1800" t="str">
            <v>MULTIGRADO</v>
          </cell>
          <cell r="J1800" t="str">
            <v>TRADICIONAL</v>
          </cell>
        </row>
        <row r="1801">
          <cell r="A1801">
            <v>4152</v>
          </cell>
          <cell r="B1801" t="str">
            <v xml:space="preserve"> VERAGUAS</v>
          </cell>
          <cell r="C1801" t="str">
            <v xml:space="preserve"> VERAGUAS</v>
          </cell>
          <cell r="D1801" t="str">
            <v xml:space="preserve"> CALOBRE</v>
          </cell>
          <cell r="E1801" t="str">
            <v xml:space="preserve"> LAS GUÃAS</v>
          </cell>
          <cell r="F1801" t="str">
            <v xml:space="preserve"> C.E.B.G. LAS GUIAS</v>
          </cell>
          <cell r="G1801" t="str">
            <v xml:space="preserve"> PUBLICA</v>
          </cell>
          <cell r="H1801" t="str">
            <v xml:space="preserve"> Rural</v>
          </cell>
          <cell r="I1801" t="str">
            <v>MULTIGRADO</v>
          </cell>
          <cell r="J1801" t="str">
            <v>TRADICIONAL</v>
          </cell>
        </row>
        <row r="1802">
          <cell r="A1802">
            <v>4153</v>
          </cell>
          <cell r="B1802" t="str">
            <v xml:space="preserve"> VERAGUAS</v>
          </cell>
          <cell r="C1802" t="str">
            <v xml:space="preserve"> VERAGUAS</v>
          </cell>
          <cell r="D1802" t="str">
            <v xml:space="preserve"> CALOBRE</v>
          </cell>
          <cell r="E1802" t="str">
            <v xml:space="preserve"> LAS GUÃAS</v>
          </cell>
          <cell r="F1802" t="str">
            <v xml:space="preserve"> ESC. PEREQUE</v>
          </cell>
          <cell r="G1802" t="str">
            <v xml:space="preserve"> PUBLICA</v>
          </cell>
          <cell r="H1802" t="str">
            <v xml:space="preserve"> Rural</v>
          </cell>
          <cell r="I1802" t="str">
            <v>MULTIGRADO</v>
          </cell>
          <cell r="J1802" t="str">
            <v>TRADICIONAL</v>
          </cell>
        </row>
        <row r="1803">
          <cell r="A1803">
            <v>4154</v>
          </cell>
          <cell r="B1803" t="str">
            <v xml:space="preserve"> VERAGUAS</v>
          </cell>
          <cell r="C1803" t="str">
            <v xml:space="preserve"> VERAGUAS</v>
          </cell>
          <cell r="D1803" t="str">
            <v xml:space="preserve"> CALOBRE</v>
          </cell>
          <cell r="E1803" t="str">
            <v xml:space="preserve"> LAS GUÃAS</v>
          </cell>
          <cell r="F1803" t="str">
            <v xml:space="preserve"> ESC. LLANO COLORADO</v>
          </cell>
          <cell r="G1803" t="str">
            <v xml:space="preserve"> PUBLICA</v>
          </cell>
          <cell r="H1803" t="str">
            <v xml:space="preserve"> Rural</v>
          </cell>
          <cell r="I1803" t="str">
            <v>MULTIGRADO</v>
          </cell>
          <cell r="J1803" t="str">
            <v>TRADICIONAL</v>
          </cell>
        </row>
        <row r="1804">
          <cell r="A1804">
            <v>4156</v>
          </cell>
          <cell r="B1804" t="str">
            <v xml:space="preserve"> VERAGUAS</v>
          </cell>
          <cell r="C1804" t="str">
            <v xml:space="preserve"> VERAGUAS</v>
          </cell>
          <cell r="D1804" t="str">
            <v xml:space="preserve"> CALOBRE</v>
          </cell>
          <cell r="E1804" t="str">
            <v xml:space="preserve"> MONJARAS</v>
          </cell>
          <cell r="F1804" t="str">
            <v xml:space="preserve"> ESC. ALTO LIMON</v>
          </cell>
          <cell r="G1804" t="str">
            <v xml:space="preserve"> PUBLICA</v>
          </cell>
          <cell r="H1804" t="str">
            <v xml:space="preserve"> Rural</v>
          </cell>
          <cell r="I1804" t="str">
            <v>MULTIGRADO</v>
          </cell>
          <cell r="J1804" t="str">
            <v>TRADICIONAL</v>
          </cell>
        </row>
        <row r="1805">
          <cell r="A1805">
            <v>4157</v>
          </cell>
          <cell r="B1805" t="str">
            <v xml:space="preserve"> VERAGUAS</v>
          </cell>
          <cell r="C1805" t="str">
            <v xml:space="preserve"> VERAGUAS</v>
          </cell>
          <cell r="D1805" t="str">
            <v xml:space="preserve"> CALOBRE</v>
          </cell>
          <cell r="E1805" t="str">
            <v xml:space="preserve"> MONJARAS</v>
          </cell>
          <cell r="F1805" t="str">
            <v xml:space="preserve"> ESC. MONJARAS</v>
          </cell>
          <cell r="G1805" t="str">
            <v xml:space="preserve"> PUBLICA</v>
          </cell>
          <cell r="H1805" t="str">
            <v xml:space="preserve"> Rural</v>
          </cell>
          <cell r="I1805" t="str">
            <v>MULTIGRADO</v>
          </cell>
          <cell r="J1805" t="str">
            <v>TRADICIONAL</v>
          </cell>
        </row>
        <row r="1806">
          <cell r="A1806">
            <v>4158</v>
          </cell>
          <cell r="B1806" t="str">
            <v xml:space="preserve"> VERAGUAS</v>
          </cell>
          <cell r="C1806" t="str">
            <v xml:space="preserve"> VERAGUAS</v>
          </cell>
          <cell r="D1806" t="str">
            <v xml:space="preserve"> CALOBRE</v>
          </cell>
          <cell r="E1806" t="str">
            <v xml:space="preserve"> SAN JOSÃ‰</v>
          </cell>
          <cell r="F1806" t="str">
            <v xml:space="preserve"> ESC. SAN JOSE</v>
          </cell>
          <cell r="G1806" t="str">
            <v xml:space="preserve"> PUBLICA</v>
          </cell>
          <cell r="H1806" t="str">
            <v xml:space="preserve"> Rural</v>
          </cell>
          <cell r="I1806" t="str">
            <v>MULTIGRADO</v>
          </cell>
          <cell r="J1806" t="str">
            <v>MULTIGRADO</v>
          </cell>
        </row>
        <row r="1807">
          <cell r="A1807">
            <v>4159</v>
          </cell>
          <cell r="B1807" t="str">
            <v xml:space="preserve"> VERAGUAS</v>
          </cell>
          <cell r="C1807" t="str">
            <v xml:space="preserve"> VERAGUAS</v>
          </cell>
          <cell r="D1807" t="str">
            <v xml:space="preserve"> CALOBRE</v>
          </cell>
          <cell r="E1807" t="str">
            <v xml:space="preserve"> SAN JOSÃ‰</v>
          </cell>
          <cell r="F1807" t="str">
            <v xml:space="preserve"> ESC. GUASIMO</v>
          </cell>
          <cell r="G1807" t="str">
            <v xml:space="preserve"> PUBLICA</v>
          </cell>
          <cell r="H1807" t="str">
            <v xml:space="preserve"> Rural</v>
          </cell>
          <cell r="I1807" t="str">
            <v>MULTIGRADO</v>
          </cell>
          <cell r="J1807" t="str">
            <v>TRADICIONAL</v>
          </cell>
        </row>
        <row r="1808">
          <cell r="A1808">
            <v>4160</v>
          </cell>
          <cell r="B1808" t="str">
            <v xml:space="preserve"> VERAGUAS</v>
          </cell>
          <cell r="C1808" t="str">
            <v xml:space="preserve"> VERAGUAS</v>
          </cell>
          <cell r="D1808" t="str">
            <v xml:space="preserve"> CAÃ‘AZAS</v>
          </cell>
          <cell r="E1808" t="str">
            <v xml:space="preserve"> EL PICADOR</v>
          </cell>
          <cell r="F1808" t="str">
            <v xml:space="preserve"> ESC. BOCLÃ‰</v>
          </cell>
          <cell r="G1808" t="str">
            <v xml:space="preserve"> PUBLICA</v>
          </cell>
          <cell r="H1808" t="str">
            <v xml:space="preserve"> Rural</v>
          </cell>
          <cell r="I1808" t="str">
            <v>MULTIGRADO</v>
          </cell>
          <cell r="J1808" t="str">
            <v>TRADICIONAL</v>
          </cell>
        </row>
        <row r="1809">
          <cell r="A1809">
            <v>4161</v>
          </cell>
          <cell r="B1809" t="str">
            <v xml:space="preserve"> VERAGUAS</v>
          </cell>
          <cell r="C1809" t="str">
            <v xml:space="preserve"> VERAGUAS</v>
          </cell>
          <cell r="D1809" t="str">
            <v xml:space="preserve"> CAÃ‘AZAS</v>
          </cell>
          <cell r="E1809" t="str">
            <v xml:space="preserve"> CAÃ‘AZAS </v>
          </cell>
          <cell r="F1809" t="str">
            <v xml:space="preserve"> ESC. ALTO BALA</v>
          </cell>
          <cell r="G1809" t="str">
            <v xml:space="preserve"> PUBLICA</v>
          </cell>
          <cell r="H1809" t="str">
            <v xml:space="preserve"> Rural</v>
          </cell>
          <cell r="I1809" t="str">
            <v>MULTIGRADO</v>
          </cell>
          <cell r="J1809" t="str">
            <v>TRADICIONAL</v>
          </cell>
        </row>
        <row r="1810">
          <cell r="A1810">
            <v>4162</v>
          </cell>
          <cell r="B1810" t="str">
            <v xml:space="preserve"> VERAGUAS</v>
          </cell>
          <cell r="C1810" t="str">
            <v xml:space="preserve"> VERAGUAS</v>
          </cell>
          <cell r="D1810" t="str">
            <v xml:space="preserve"> CAÃ‘AZAS</v>
          </cell>
          <cell r="E1810" t="str">
            <v xml:space="preserve"> CAÃ‘AZAS </v>
          </cell>
          <cell r="F1810" t="str">
            <v xml:space="preserve"> ESC. CERRO VIEJO</v>
          </cell>
          <cell r="G1810" t="str">
            <v xml:space="preserve"> PUBLICA</v>
          </cell>
          <cell r="H1810" t="str">
            <v xml:space="preserve"> Rural</v>
          </cell>
          <cell r="I1810" t="str">
            <v>MULTIGRADO</v>
          </cell>
          <cell r="J1810" t="str">
            <v>TRADICIONAL</v>
          </cell>
        </row>
        <row r="1811">
          <cell r="A1811">
            <v>4163</v>
          </cell>
          <cell r="B1811" t="str">
            <v xml:space="preserve"> VERAGUAS</v>
          </cell>
          <cell r="C1811" t="str">
            <v xml:space="preserve"> VERAGUAS</v>
          </cell>
          <cell r="D1811" t="str">
            <v xml:space="preserve"> CAÃ‘AZAS</v>
          </cell>
          <cell r="E1811" t="str">
            <v xml:space="preserve"> EL PICADOR</v>
          </cell>
          <cell r="F1811" t="str">
            <v xml:space="preserve"> ESC. LA CAMPANA</v>
          </cell>
          <cell r="G1811" t="str">
            <v xml:space="preserve"> PUBLICA</v>
          </cell>
          <cell r="H1811" t="str">
            <v xml:space="preserve"> Rural</v>
          </cell>
          <cell r="I1811" t="str">
            <v>MULTIGRADO</v>
          </cell>
          <cell r="J1811" t="str">
            <v>TRADICIONAL</v>
          </cell>
        </row>
        <row r="1812">
          <cell r="A1812">
            <v>4164</v>
          </cell>
          <cell r="B1812" t="str">
            <v xml:space="preserve"> VERAGUAS</v>
          </cell>
          <cell r="C1812" t="str">
            <v xml:space="preserve"> VERAGUAS</v>
          </cell>
          <cell r="D1812" t="str">
            <v xml:space="preserve"> CAÃ‘AZAS</v>
          </cell>
          <cell r="E1812" t="str">
            <v xml:space="preserve"> CAÃ‘AZAS </v>
          </cell>
          <cell r="F1812" t="str">
            <v xml:space="preserve"> ESC. SANTA ROSA</v>
          </cell>
          <cell r="G1812" t="str">
            <v xml:space="preserve"> PUBLICA</v>
          </cell>
          <cell r="H1812" t="str">
            <v xml:space="preserve"> Rural</v>
          </cell>
          <cell r="I1812" t="str">
            <v>MULTIGRADO</v>
          </cell>
          <cell r="J1812" t="str">
            <v>TRADICIONAL</v>
          </cell>
        </row>
        <row r="1813">
          <cell r="A1813">
            <v>4165</v>
          </cell>
          <cell r="B1813" t="str">
            <v xml:space="preserve"> VERAGUAS</v>
          </cell>
          <cell r="C1813" t="str">
            <v xml:space="preserve"> VERAGUAS</v>
          </cell>
          <cell r="D1813" t="str">
            <v xml:space="preserve"> CAÃ‘AZAS</v>
          </cell>
          <cell r="E1813" t="str">
            <v xml:space="preserve"> CAÃ‘AZAS </v>
          </cell>
          <cell r="F1813" t="str">
            <v xml:space="preserve"> ESC. SAN JUAN</v>
          </cell>
          <cell r="G1813" t="str">
            <v xml:space="preserve"> PUBLICA</v>
          </cell>
          <cell r="H1813" t="str">
            <v xml:space="preserve"> Rural</v>
          </cell>
          <cell r="I1813" t="str">
            <v>MULTIGRADO</v>
          </cell>
          <cell r="J1813" t="str">
            <v>TRADICIONAL</v>
          </cell>
        </row>
        <row r="1814">
          <cell r="A1814">
            <v>4166</v>
          </cell>
          <cell r="B1814" t="str">
            <v xml:space="preserve"> VERAGUAS</v>
          </cell>
          <cell r="C1814" t="str">
            <v xml:space="preserve"> VERAGUAS</v>
          </cell>
          <cell r="D1814" t="str">
            <v xml:space="preserve"> CAÃ‘AZAS</v>
          </cell>
          <cell r="E1814" t="str">
            <v xml:space="preserve"> CAÃ‘AZAS </v>
          </cell>
          <cell r="F1814" t="str">
            <v xml:space="preserve"> ESC. LA PINTADA</v>
          </cell>
          <cell r="G1814" t="str">
            <v xml:space="preserve"> PUBLICA</v>
          </cell>
          <cell r="H1814" t="str">
            <v xml:space="preserve"> Rural</v>
          </cell>
          <cell r="I1814" t="str">
            <v>MULTIGRADO</v>
          </cell>
          <cell r="J1814" t="str">
            <v>TRADICIONAL</v>
          </cell>
        </row>
        <row r="1815">
          <cell r="A1815">
            <v>4167</v>
          </cell>
          <cell r="B1815" t="str">
            <v xml:space="preserve"> VERAGUAS</v>
          </cell>
          <cell r="C1815" t="str">
            <v xml:space="preserve"> VERAGUAS</v>
          </cell>
          <cell r="D1815" t="str">
            <v xml:space="preserve"> CAÃ‘AZAS</v>
          </cell>
          <cell r="E1815" t="str">
            <v xml:space="preserve"> EL PICADOR</v>
          </cell>
          <cell r="F1815" t="str">
            <v xml:space="preserve"> ESC. PIEDRA DE AMOLAR</v>
          </cell>
          <cell r="G1815" t="str">
            <v xml:space="preserve"> PUBLICA</v>
          </cell>
          <cell r="H1815" t="str">
            <v xml:space="preserve"> Rural</v>
          </cell>
          <cell r="I1815" t="str">
            <v>UNIGRADO</v>
          </cell>
          <cell r="J1815" t="str">
            <v>TRADICIONAL</v>
          </cell>
        </row>
        <row r="1816">
          <cell r="A1816">
            <v>4168</v>
          </cell>
          <cell r="B1816" t="str">
            <v xml:space="preserve"> VERAGUAS</v>
          </cell>
          <cell r="C1816" t="str">
            <v xml:space="preserve"> VERAGUAS</v>
          </cell>
          <cell r="D1816" t="str">
            <v xml:space="preserve"> CAÃ‘AZAS</v>
          </cell>
          <cell r="E1816" t="str">
            <v xml:space="preserve"> EL PICADOR</v>
          </cell>
          <cell r="F1816" t="str">
            <v xml:space="preserve"> ESC. EL PICADOR</v>
          </cell>
          <cell r="G1816" t="str">
            <v xml:space="preserve"> PUBLICA</v>
          </cell>
          <cell r="H1816" t="str">
            <v xml:space="preserve"> Rural</v>
          </cell>
          <cell r="I1816" t="str">
            <v>MULTIGRADO</v>
          </cell>
          <cell r="J1816" t="str">
            <v>TRADICIONAL</v>
          </cell>
        </row>
        <row r="1817">
          <cell r="A1817">
            <v>4169</v>
          </cell>
          <cell r="B1817" t="str">
            <v xml:space="preserve"> VERAGUAS</v>
          </cell>
          <cell r="C1817" t="str">
            <v xml:space="preserve"> VERAGUAS</v>
          </cell>
          <cell r="D1817" t="str">
            <v xml:space="preserve"> CAÃ‘AZAS</v>
          </cell>
          <cell r="E1817" t="str">
            <v xml:space="preserve"> CAÃ‘AZAS </v>
          </cell>
          <cell r="F1817" t="str">
            <v xml:space="preserve"> ESC. LA LIMA</v>
          </cell>
          <cell r="G1817" t="str">
            <v xml:space="preserve"> PUBLICA</v>
          </cell>
          <cell r="H1817" t="str">
            <v xml:space="preserve"> Rural</v>
          </cell>
          <cell r="I1817" t="str">
            <v>MULTIGRADO</v>
          </cell>
          <cell r="J1817" t="str">
            <v>TRADICIONAL</v>
          </cell>
        </row>
        <row r="1818">
          <cell r="A1818">
            <v>4170</v>
          </cell>
          <cell r="B1818" t="str">
            <v xml:space="preserve"> VERAGUAS</v>
          </cell>
          <cell r="C1818" t="str">
            <v xml:space="preserve"> VERAGUAS</v>
          </cell>
          <cell r="D1818" t="str">
            <v xml:space="preserve"> CAÃ‘AZAS</v>
          </cell>
          <cell r="E1818" t="str">
            <v xml:space="preserve"> CAÃ‘AZAS </v>
          </cell>
          <cell r="F1818" t="str">
            <v xml:space="preserve"> ESC. JOSE DE LA C. MERIDA</v>
          </cell>
          <cell r="G1818" t="str">
            <v xml:space="preserve"> PUBLICA</v>
          </cell>
          <cell r="H1818" t="str">
            <v xml:space="preserve"> Rural</v>
          </cell>
          <cell r="I1818" t="str">
            <v>MULTIGRADO</v>
          </cell>
          <cell r="J1818" t="str">
            <v>TRADICIONAL</v>
          </cell>
        </row>
        <row r="1819">
          <cell r="A1819">
            <v>4171</v>
          </cell>
          <cell r="B1819" t="str">
            <v xml:space="preserve"> VERAGUAS</v>
          </cell>
          <cell r="C1819" t="str">
            <v xml:space="preserve"> VERAGUAS</v>
          </cell>
          <cell r="D1819" t="str">
            <v xml:space="preserve"> CAÃ‘AZAS</v>
          </cell>
          <cell r="E1819" t="str">
            <v xml:space="preserve"> CAÃ‘AZAS </v>
          </cell>
          <cell r="F1819" t="str">
            <v xml:space="preserve"> ESC. GUABAL PONIENTE</v>
          </cell>
          <cell r="G1819" t="str">
            <v xml:space="preserve"> PUBLICA</v>
          </cell>
          <cell r="H1819" t="str">
            <v xml:space="preserve"> Rural</v>
          </cell>
          <cell r="I1819" t="str">
            <v>MULTIGRADO</v>
          </cell>
          <cell r="J1819" t="str">
            <v>TRADICIONAL</v>
          </cell>
        </row>
        <row r="1820">
          <cell r="A1820">
            <v>4172</v>
          </cell>
          <cell r="B1820" t="str">
            <v xml:space="preserve"> VERAGUAS</v>
          </cell>
          <cell r="C1820" t="str">
            <v xml:space="preserve"> VERAGUAS</v>
          </cell>
          <cell r="D1820" t="str">
            <v xml:space="preserve"> CAÃ‘AZAS</v>
          </cell>
          <cell r="E1820" t="str">
            <v xml:space="preserve"> CAÃ‘AZAS </v>
          </cell>
          <cell r="F1820" t="str">
            <v xml:space="preserve"> I.P.T. CESAR A. CLAVEL MENDEZ</v>
          </cell>
          <cell r="G1820" t="str">
            <v xml:space="preserve"> PUBLICA</v>
          </cell>
          <cell r="H1820" t="str">
            <v xml:space="preserve"> Rural</v>
          </cell>
          <cell r="I1820" t="str">
            <v>MULTIGRADO</v>
          </cell>
          <cell r="J1820" t="str">
            <v>TRADICIONAL</v>
          </cell>
        </row>
        <row r="1821">
          <cell r="A1821">
            <v>4176</v>
          </cell>
          <cell r="B1821" t="str">
            <v xml:space="preserve"> VERAGUAS</v>
          </cell>
          <cell r="C1821" t="str">
            <v xml:space="preserve"> VERAGUAS</v>
          </cell>
          <cell r="D1821" t="str">
            <v xml:space="preserve"> CAÃ‘AZAS</v>
          </cell>
          <cell r="E1821" t="str">
            <v xml:space="preserve"> CERRO DE PLATA</v>
          </cell>
          <cell r="F1821" t="str">
            <v xml:space="preserve"> ESC. CERRO PLATA</v>
          </cell>
          <cell r="G1821" t="str">
            <v xml:space="preserve"> PUBLICA</v>
          </cell>
          <cell r="H1821" t="str">
            <v xml:space="preserve"> Rural</v>
          </cell>
          <cell r="I1821" t="str">
            <v>UNIGRADO</v>
          </cell>
          <cell r="J1821" t="str">
            <v>MULTIGRADO</v>
          </cell>
        </row>
        <row r="1822">
          <cell r="A1822">
            <v>4181</v>
          </cell>
          <cell r="B1822" t="str">
            <v xml:space="preserve"> VERAGUAS</v>
          </cell>
          <cell r="C1822" t="str">
            <v xml:space="preserve"> VERAGUAS</v>
          </cell>
          <cell r="D1822" t="str">
            <v xml:space="preserve"> CAÃ‘AZAS</v>
          </cell>
          <cell r="E1822" t="str">
            <v xml:space="preserve"> EL PICADOR</v>
          </cell>
          <cell r="F1822" t="str">
            <v xml:space="preserve"> ESC. PIEDRA DE AGUA</v>
          </cell>
          <cell r="G1822" t="str">
            <v xml:space="preserve"> PUBLICA</v>
          </cell>
          <cell r="H1822" t="str">
            <v xml:space="preserve"> Rural</v>
          </cell>
          <cell r="I1822" t="str">
            <v>MULTIGRADO</v>
          </cell>
          <cell r="J1822" t="str">
            <v>TRADICIONAL</v>
          </cell>
        </row>
        <row r="1823">
          <cell r="A1823">
            <v>4182</v>
          </cell>
          <cell r="B1823" t="str">
            <v xml:space="preserve"> VERAGUAS</v>
          </cell>
          <cell r="C1823" t="str">
            <v xml:space="preserve"> VERAGUAS</v>
          </cell>
          <cell r="D1823" t="str">
            <v xml:space="preserve"> CAÃ‘AZAS</v>
          </cell>
          <cell r="E1823" t="str">
            <v xml:space="preserve"> CAÃ‘AZAS </v>
          </cell>
          <cell r="F1823" t="str">
            <v xml:space="preserve"> ESC. SAN JUAN DE DIOS</v>
          </cell>
          <cell r="G1823" t="str">
            <v xml:space="preserve"> PUBLICA</v>
          </cell>
          <cell r="H1823" t="str">
            <v xml:space="preserve"> Rural</v>
          </cell>
          <cell r="I1823" t="str">
            <v>MULTIGRADO</v>
          </cell>
          <cell r="J1823" t="str">
            <v>MULTIGRADO</v>
          </cell>
        </row>
        <row r="1824">
          <cell r="A1824">
            <v>4183</v>
          </cell>
          <cell r="B1824" t="str">
            <v xml:space="preserve"> VERAGUAS</v>
          </cell>
          <cell r="C1824" t="str">
            <v xml:space="preserve"> VERAGUAS</v>
          </cell>
          <cell r="D1824" t="str">
            <v xml:space="preserve"> CAÃ‘AZAS</v>
          </cell>
          <cell r="E1824" t="str">
            <v xml:space="preserve"> SAN JOSÃ‰</v>
          </cell>
          <cell r="F1824" t="str">
            <v xml:space="preserve"> ESC. EL ROSARIO</v>
          </cell>
          <cell r="G1824" t="str">
            <v xml:space="preserve"> PUBLICA</v>
          </cell>
          <cell r="H1824" t="str">
            <v xml:space="preserve"> Rural</v>
          </cell>
          <cell r="I1824" t="str">
            <v>MULTIGRADO</v>
          </cell>
          <cell r="J1824" t="str">
            <v>TRADICIONAL</v>
          </cell>
        </row>
        <row r="1825">
          <cell r="A1825">
            <v>4184</v>
          </cell>
          <cell r="B1825" t="str">
            <v xml:space="preserve"> VERAGUAS</v>
          </cell>
          <cell r="C1825" t="str">
            <v xml:space="preserve"> VERAGUAS</v>
          </cell>
          <cell r="D1825" t="str">
            <v xml:space="preserve"> CAÃ‘AZAS</v>
          </cell>
          <cell r="E1825" t="str">
            <v xml:space="preserve"> CAÃ‘AZAS </v>
          </cell>
          <cell r="F1825" t="str">
            <v xml:space="preserve"> ESC. LAS CRUCES</v>
          </cell>
          <cell r="G1825" t="str">
            <v xml:space="preserve"> PUBLICA</v>
          </cell>
          <cell r="H1825" t="str">
            <v xml:space="preserve"> Rural</v>
          </cell>
          <cell r="I1825" t="str">
            <v>MULTIGRADO</v>
          </cell>
          <cell r="J1825" t="str">
            <v>TRADICIONAL</v>
          </cell>
        </row>
        <row r="1826">
          <cell r="A1826">
            <v>4186</v>
          </cell>
          <cell r="B1826" t="str">
            <v xml:space="preserve"> VERAGUAS</v>
          </cell>
          <cell r="C1826" t="str">
            <v xml:space="preserve"> VERAGUAS</v>
          </cell>
          <cell r="D1826" t="str">
            <v xml:space="preserve"> CAÃ‘AZAS</v>
          </cell>
          <cell r="E1826" t="str">
            <v xml:space="preserve"> EL PICADOR</v>
          </cell>
          <cell r="F1826" t="str">
            <v xml:space="preserve"> ESC. RIO PIEDRA</v>
          </cell>
          <cell r="G1826" t="str">
            <v xml:space="preserve"> PUBLICA</v>
          </cell>
          <cell r="H1826" t="str">
            <v xml:space="preserve"> Rural</v>
          </cell>
          <cell r="I1826" t="str">
            <v>MULTIGRADO</v>
          </cell>
          <cell r="J1826" t="str">
            <v>MULTIGRADO</v>
          </cell>
        </row>
        <row r="1827">
          <cell r="A1827">
            <v>4187</v>
          </cell>
          <cell r="B1827" t="str">
            <v xml:space="preserve"> VERAGUAS</v>
          </cell>
          <cell r="C1827" t="str">
            <v xml:space="preserve"> VERAGUAS</v>
          </cell>
          <cell r="D1827" t="str">
            <v xml:space="preserve"> CAÃ‘AZAS</v>
          </cell>
          <cell r="E1827" t="str">
            <v xml:space="preserve"> EL PICADOR</v>
          </cell>
          <cell r="F1827" t="str">
            <v xml:space="preserve"> ESC. BUENA VISTA</v>
          </cell>
          <cell r="G1827" t="str">
            <v xml:space="preserve"> PUBLICA</v>
          </cell>
          <cell r="H1827" t="str">
            <v xml:space="preserve"> Rural</v>
          </cell>
          <cell r="I1827" t="str">
            <v>MULTIGRADO</v>
          </cell>
          <cell r="J1827" t="str">
            <v>TRADICIONAL</v>
          </cell>
        </row>
        <row r="1828">
          <cell r="A1828">
            <v>4188</v>
          </cell>
          <cell r="B1828" t="str">
            <v xml:space="preserve"> VERAGUAS</v>
          </cell>
          <cell r="C1828" t="str">
            <v xml:space="preserve"> VERAGUAS</v>
          </cell>
          <cell r="D1828" t="str">
            <v xml:space="preserve"> CAÃ‘AZAS</v>
          </cell>
          <cell r="E1828" t="str">
            <v xml:space="preserve"> EL PICADOR</v>
          </cell>
          <cell r="F1828" t="str">
            <v xml:space="preserve"> ESC. LA PURISIMA</v>
          </cell>
          <cell r="G1828" t="str">
            <v xml:space="preserve"> PUBLICA</v>
          </cell>
          <cell r="H1828" t="str">
            <v xml:space="preserve"> Rural</v>
          </cell>
          <cell r="I1828" t="str">
            <v>MULTIGRADO</v>
          </cell>
          <cell r="J1828" t="str">
            <v>TRADICIONAL</v>
          </cell>
        </row>
        <row r="1829">
          <cell r="A1829">
            <v>4189</v>
          </cell>
          <cell r="B1829" t="str">
            <v xml:space="preserve"> VERAGUAS</v>
          </cell>
          <cell r="C1829" t="str">
            <v xml:space="preserve"> VERAGUAS</v>
          </cell>
          <cell r="D1829" t="str">
            <v xml:space="preserve"> CAÃ‘AZAS</v>
          </cell>
          <cell r="E1829" t="str">
            <v xml:space="preserve"> CAÃ‘AZAS </v>
          </cell>
          <cell r="F1829" t="str">
            <v xml:space="preserve"> ESC. LOS GONZALEZ</v>
          </cell>
          <cell r="G1829" t="str">
            <v xml:space="preserve"> PUBLICA</v>
          </cell>
          <cell r="H1829" t="str">
            <v xml:space="preserve"> Rural</v>
          </cell>
          <cell r="I1829" t="str">
            <v>MULTIGRADO</v>
          </cell>
          <cell r="J1829" t="str">
            <v>TRADICIONAL</v>
          </cell>
        </row>
        <row r="1830">
          <cell r="A1830">
            <v>4192</v>
          </cell>
          <cell r="B1830" t="str">
            <v xml:space="preserve"> VERAGUAS</v>
          </cell>
          <cell r="C1830" t="str">
            <v xml:space="preserve"> VERAGUAS</v>
          </cell>
          <cell r="D1830" t="str">
            <v xml:space="preserve"> CAÃ‘AZAS</v>
          </cell>
          <cell r="E1830" t="str">
            <v xml:space="preserve"> EL PICADOR</v>
          </cell>
          <cell r="F1830" t="str">
            <v xml:space="preserve"> ESC. LA GUACAMAYA</v>
          </cell>
          <cell r="G1830" t="str">
            <v xml:space="preserve"> PUBLICA</v>
          </cell>
          <cell r="H1830" t="str">
            <v xml:space="preserve"> Rural</v>
          </cell>
          <cell r="I1830" t="str">
            <v>MULTIGRADO</v>
          </cell>
          <cell r="J1830" t="str">
            <v>TRADICIONAL</v>
          </cell>
        </row>
        <row r="1831">
          <cell r="A1831">
            <v>4196</v>
          </cell>
          <cell r="B1831" t="str">
            <v xml:space="preserve"> VERAGUAS</v>
          </cell>
          <cell r="C1831" t="str">
            <v xml:space="preserve"> VERAGUAS</v>
          </cell>
          <cell r="D1831" t="str">
            <v xml:space="preserve"> CAÃ‘AZAS</v>
          </cell>
          <cell r="E1831" t="str">
            <v xml:space="preserve"> SAN JOSÃ‰</v>
          </cell>
          <cell r="F1831" t="str">
            <v xml:space="preserve"> ESC. PALO VERDE</v>
          </cell>
          <cell r="G1831" t="str">
            <v xml:space="preserve"> PUBLICA</v>
          </cell>
          <cell r="H1831" t="str">
            <v xml:space="preserve"> Rural</v>
          </cell>
          <cell r="I1831" t="str">
            <v>MULTIGRADO</v>
          </cell>
          <cell r="J1831" t="str">
            <v>TRADICIONAL</v>
          </cell>
        </row>
        <row r="1832">
          <cell r="A1832">
            <v>4204</v>
          </cell>
          <cell r="B1832" t="str">
            <v xml:space="preserve"> VERAGUAS</v>
          </cell>
          <cell r="C1832" t="str">
            <v xml:space="preserve"> VERAGUAS</v>
          </cell>
          <cell r="D1832" t="str">
            <v xml:space="preserve"> CAÃ‘AZAS</v>
          </cell>
          <cell r="E1832" t="str">
            <v xml:space="preserve"> SAN JOSÃ‰</v>
          </cell>
          <cell r="F1832" t="str">
            <v xml:space="preserve"> ESC. EL GAVILAN</v>
          </cell>
          <cell r="G1832" t="str">
            <v xml:space="preserve"> PUBLICA</v>
          </cell>
          <cell r="H1832" t="str">
            <v xml:space="preserve"> Rural</v>
          </cell>
          <cell r="I1832" t="str">
            <v>MULTIGRADO</v>
          </cell>
          <cell r="J1832" t="str">
            <v>TRADICIONAL</v>
          </cell>
        </row>
        <row r="1833">
          <cell r="A1833">
            <v>4205</v>
          </cell>
          <cell r="B1833" t="str">
            <v xml:space="preserve"> VERAGUAS</v>
          </cell>
          <cell r="C1833" t="str">
            <v xml:space="preserve"> VERAGUAS</v>
          </cell>
          <cell r="D1833" t="str">
            <v xml:space="preserve"> CAÃ‘AZAS</v>
          </cell>
          <cell r="E1833" t="str">
            <v xml:space="preserve"> SAN JOSÃ‰</v>
          </cell>
          <cell r="F1833" t="str">
            <v xml:space="preserve"> ESC. ARCADIO GAITAN GONZALEZ</v>
          </cell>
          <cell r="G1833" t="str">
            <v xml:space="preserve"> PUBLICA</v>
          </cell>
          <cell r="H1833" t="str">
            <v xml:space="preserve"> Rural</v>
          </cell>
          <cell r="I1833" t="str">
            <v>MULTIGRADO</v>
          </cell>
          <cell r="J1833" t="str">
            <v>TRADICIONAL</v>
          </cell>
        </row>
        <row r="1834">
          <cell r="A1834">
            <v>4206</v>
          </cell>
          <cell r="B1834" t="str">
            <v xml:space="preserve"> VERAGUAS</v>
          </cell>
          <cell r="C1834" t="str">
            <v xml:space="preserve"> VERAGUAS</v>
          </cell>
          <cell r="D1834" t="str">
            <v xml:space="preserve"> CAÃ‘AZAS</v>
          </cell>
          <cell r="E1834" t="str">
            <v xml:space="preserve"> CERRO DE PLATA</v>
          </cell>
          <cell r="F1834" t="str">
            <v xml:space="preserve"> ESC. LA MISERICORDIA</v>
          </cell>
          <cell r="G1834" t="str">
            <v xml:space="preserve"> PUBLICA</v>
          </cell>
          <cell r="H1834" t="str">
            <v xml:space="preserve"> Rural</v>
          </cell>
          <cell r="I1834" t="str">
            <v>MULTIGRADO</v>
          </cell>
          <cell r="J1834" t="str">
            <v>TRADICIONAL</v>
          </cell>
        </row>
        <row r="1835">
          <cell r="A1835">
            <v>4208</v>
          </cell>
          <cell r="B1835" t="str">
            <v xml:space="preserve"> VERAGUAS</v>
          </cell>
          <cell r="C1835" t="str">
            <v xml:space="preserve"> VERAGUAS</v>
          </cell>
          <cell r="D1835" t="str">
            <v xml:space="preserve"> CAÃ‘AZAS</v>
          </cell>
          <cell r="E1835" t="str">
            <v xml:space="preserve"> EL PICADOR</v>
          </cell>
          <cell r="F1835" t="str">
            <v xml:space="preserve"> ESC. PAN DE AZUCAR</v>
          </cell>
          <cell r="G1835" t="str">
            <v xml:space="preserve"> PUBLICA</v>
          </cell>
          <cell r="H1835" t="str">
            <v xml:space="preserve"> Rural</v>
          </cell>
          <cell r="I1835" t="str">
            <v>MULTIGRADO</v>
          </cell>
          <cell r="J1835" t="str">
            <v>TRADICIONAL</v>
          </cell>
        </row>
        <row r="1836">
          <cell r="A1836">
            <v>4213</v>
          </cell>
          <cell r="B1836" t="str">
            <v xml:space="preserve"> VERAGUAS</v>
          </cell>
          <cell r="C1836" t="str">
            <v xml:space="preserve"> VERAGUAS</v>
          </cell>
          <cell r="D1836" t="str">
            <v xml:space="preserve"> CAÃ‘AZAS</v>
          </cell>
          <cell r="E1836" t="str">
            <v xml:space="preserve"> SAN JOSÃ‰</v>
          </cell>
          <cell r="F1836" t="str">
            <v xml:space="preserve"> ESC. EL NANZAL</v>
          </cell>
          <cell r="G1836" t="str">
            <v xml:space="preserve"> PUBLICA</v>
          </cell>
          <cell r="H1836" t="str">
            <v xml:space="preserve"> Rural</v>
          </cell>
          <cell r="I1836" t="str">
            <v>MULTIGRADO</v>
          </cell>
          <cell r="J1836" t="str">
            <v>TRADICIONAL</v>
          </cell>
        </row>
        <row r="1837">
          <cell r="A1837">
            <v>4214</v>
          </cell>
          <cell r="B1837" t="str">
            <v xml:space="preserve"> VERAGUAS</v>
          </cell>
          <cell r="C1837" t="str">
            <v xml:space="preserve"> VERAGUAS</v>
          </cell>
          <cell r="D1837" t="str">
            <v xml:space="preserve"> CAÃ‘AZAS</v>
          </cell>
          <cell r="E1837" t="str">
            <v xml:space="preserve"> CERRO DE PLATA</v>
          </cell>
          <cell r="F1837" t="str">
            <v xml:space="preserve"> ESC. EL BLANDITO</v>
          </cell>
          <cell r="G1837" t="str">
            <v xml:space="preserve"> PUBLICA</v>
          </cell>
          <cell r="H1837" t="str">
            <v xml:space="preserve"> Rural</v>
          </cell>
          <cell r="I1837" t="str">
            <v>MULTIGRADO</v>
          </cell>
          <cell r="J1837" t="str">
            <v>TRADICIONAL</v>
          </cell>
        </row>
        <row r="1838">
          <cell r="A1838">
            <v>4215</v>
          </cell>
          <cell r="B1838" t="str">
            <v xml:space="preserve"> VERAGUAS</v>
          </cell>
          <cell r="C1838" t="str">
            <v xml:space="preserve"> VERAGUAS</v>
          </cell>
          <cell r="D1838" t="str">
            <v xml:space="preserve"> CAÃ‘AZAS</v>
          </cell>
          <cell r="E1838" t="str">
            <v xml:space="preserve"> SAN JOSÃ‰</v>
          </cell>
          <cell r="F1838" t="str">
            <v xml:space="preserve"> ESC. ALEJANDRO CAMAÃ‘O</v>
          </cell>
          <cell r="G1838" t="str">
            <v xml:space="preserve"> PUBLICA</v>
          </cell>
          <cell r="H1838" t="str">
            <v xml:space="preserve"> Rural</v>
          </cell>
          <cell r="I1838" t="str">
            <v>MULTIGRADO</v>
          </cell>
          <cell r="J1838" t="str">
            <v>TRADICIONAL</v>
          </cell>
        </row>
        <row r="1839">
          <cell r="A1839">
            <v>4216</v>
          </cell>
          <cell r="B1839" t="str">
            <v xml:space="preserve"> VERAGUAS</v>
          </cell>
          <cell r="C1839" t="str">
            <v xml:space="preserve"> VERAGUAS</v>
          </cell>
          <cell r="D1839" t="str">
            <v xml:space="preserve"> CAÃ‘AZAS</v>
          </cell>
          <cell r="E1839" t="str">
            <v xml:space="preserve"> CERRO DE PLATA</v>
          </cell>
          <cell r="F1839" t="str">
            <v xml:space="preserve"> ESC. MONTE GRANDE</v>
          </cell>
          <cell r="G1839" t="str">
            <v xml:space="preserve"> PUBLICA</v>
          </cell>
          <cell r="H1839" t="str">
            <v xml:space="preserve"> Rural</v>
          </cell>
          <cell r="I1839" t="str">
            <v>MULTIGRADO</v>
          </cell>
          <cell r="J1839" t="str">
            <v>MULTIGRADO</v>
          </cell>
        </row>
        <row r="1840">
          <cell r="A1840">
            <v>4217</v>
          </cell>
          <cell r="B1840" t="str">
            <v xml:space="preserve"> VERAGUAS</v>
          </cell>
          <cell r="C1840" t="str">
            <v xml:space="preserve"> VERAGUAS</v>
          </cell>
          <cell r="D1840" t="str">
            <v xml:space="preserve"> CAÃ‘AZAS</v>
          </cell>
          <cell r="E1840" t="str">
            <v xml:space="preserve"> SAN JOSÃ‰</v>
          </cell>
          <cell r="F1840" t="str">
            <v xml:space="preserve"> ESC. LA MATA</v>
          </cell>
          <cell r="G1840" t="str">
            <v xml:space="preserve"> PUBLICA</v>
          </cell>
          <cell r="H1840" t="str">
            <v xml:space="preserve"> Rural</v>
          </cell>
          <cell r="I1840" t="str">
            <v>MULTIGRADO</v>
          </cell>
          <cell r="J1840" t="str">
            <v>TRADICIONAL</v>
          </cell>
        </row>
        <row r="1841">
          <cell r="A1841">
            <v>4218</v>
          </cell>
          <cell r="B1841" t="str">
            <v xml:space="preserve"> VERAGUAS</v>
          </cell>
          <cell r="C1841" t="str">
            <v xml:space="preserve"> VERAGUAS</v>
          </cell>
          <cell r="D1841" t="str">
            <v xml:space="preserve"> CAÃ‘AZAS</v>
          </cell>
          <cell r="E1841" t="str">
            <v xml:space="preserve"> SAN JOSÃ‰</v>
          </cell>
          <cell r="F1841" t="str">
            <v xml:space="preserve"> ESC. EL CONEJO</v>
          </cell>
          <cell r="G1841" t="str">
            <v xml:space="preserve"> PUBLICA</v>
          </cell>
          <cell r="H1841" t="str">
            <v xml:space="preserve"> Rural</v>
          </cell>
          <cell r="I1841" t="str">
            <v>MULTIGRADO</v>
          </cell>
          <cell r="J1841" t="str">
            <v>TRADICIONAL</v>
          </cell>
        </row>
        <row r="1842">
          <cell r="A1842">
            <v>4220</v>
          </cell>
          <cell r="B1842" t="str">
            <v xml:space="preserve"> VERAGUAS</v>
          </cell>
          <cell r="C1842" t="str">
            <v xml:space="preserve"> VERAGUAS</v>
          </cell>
          <cell r="D1842" t="str">
            <v xml:space="preserve"> CAÃ‘AZAS</v>
          </cell>
          <cell r="E1842" t="str">
            <v xml:space="preserve"> CERRO DE PLATA</v>
          </cell>
          <cell r="F1842" t="str">
            <v xml:space="preserve"> ESC. LA CONCEPCION</v>
          </cell>
          <cell r="G1842" t="str">
            <v xml:space="preserve"> PUBLICA</v>
          </cell>
          <cell r="H1842" t="str">
            <v xml:space="preserve"> Rural</v>
          </cell>
          <cell r="I1842" t="str">
            <v>MULTIGRADO</v>
          </cell>
          <cell r="J1842" t="str">
            <v>MULTIGRADO</v>
          </cell>
        </row>
        <row r="1843">
          <cell r="A1843">
            <v>4221</v>
          </cell>
          <cell r="B1843" t="str">
            <v xml:space="preserve"> VERAGUAS</v>
          </cell>
          <cell r="C1843" t="str">
            <v xml:space="preserve"> VERAGUAS</v>
          </cell>
          <cell r="D1843" t="str">
            <v xml:space="preserve"> CAÃ‘AZAS</v>
          </cell>
          <cell r="E1843" t="str">
            <v xml:space="preserve"> LOS VALLES</v>
          </cell>
          <cell r="F1843" t="str">
            <v xml:space="preserve"> ESC. BAJOS DE HIGUI</v>
          </cell>
          <cell r="G1843" t="str">
            <v xml:space="preserve"> PUBLICA</v>
          </cell>
          <cell r="H1843" t="str">
            <v xml:space="preserve"> Rural</v>
          </cell>
          <cell r="I1843" t="str">
            <v>MULTIGRADO</v>
          </cell>
          <cell r="J1843" t="str">
            <v>TRADICIONAL</v>
          </cell>
        </row>
        <row r="1844">
          <cell r="A1844">
            <v>4222</v>
          </cell>
          <cell r="B1844" t="str">
            <v xml:space="preserve"> VERAGUAS</v>
          </cell>
          <cell r="C1844" t="str">
            <v xml:space="preserve"> VERAGUAS</v>
          </cell>
          <cell r="D1844" t="str">
            <v xml:space="preserve"> CAÃ‘AZAS</v>
          </cell>
          <cell r="E1844" t="str">
            <v xml:space="preserve"> LOS VALLES</v>
          </cell>
          <cell r="F1844" t="str">
            <v xml:space="preserve"> ESC. LOS LAJONES</v>
          </cell>
          <cell r="G1844" t="str">
            <v xml:space="preserve"> PUBLICA</v>
          </cell>
          <cell r="H1844" t="str">
            <v xml:space="preserve"> Rural</v>
          </cell>
          <cell r="I1844" t="str">
            <v>MULTIGRADO</v>
          </cell>
          <cell r="J1844" t="str">
            <v>TRADICIONAL</v>
          </cell>
        </row>
        <row r="1845">
          <cell r="A1845">
            <v>4225</v>
          </cell>
          <cell r="B1845" t="str">
            <v xml:space="preserve"> VERAGUAS</v>
          </cell>
          <cell r="C1845" t="str">
            <v xml:space="preserve"> VERAGUAS</v>
          </cell>
          <cell r="D1845" t="str">
            <v xml:space="preserve"> CAÃ‘AZAS</v>
          </cell>
          <cell r="E1845" t="str">
            <v xml:space="preserve"> LOS VALLES</v>
          </cell>
          <cell r="F1845" t="str">
            <v xml:space="preserve"> P.C. LOS VALLES</v>
          </cell>
          <cell r="G1845" t="str">
            <v xml:space="preserve"> PUBLICA</v>
          </cell>
          <cell r="H1845" t="str">
            <v xml:space="preserve"> Rural</v>
          </cell>
          <cell r="I1845" t="str">
            <v>MULTIGRADO</v>
          </cell>
          <cell r="J1845" t="str">
            <v>TRADICIONAL</v>
          </cell>
        </row>
        <row r="1846">
          <cell r="A1846">
            <v>4227</v>
          </cell>
          <cell r="B1846" t="str">
            <v xml:space="preserve"> VERAGUAS</v>
          </cell>
          <cell r="C1846" t="str">
            <v xml:space="preserve"> VERAGUAS</v>
          </cell>
          <cell r="D1846" t="str">
            <v xml:space="preserve"> CAÃ‘AZAS</v>
          </cell>
          <cell r="E1846" t="str">
            <v xml:space="preserve"> LOS VALLES</v>
          </cell>
          <cell r="F1846" t="str">
            <v xml:space="preserve"> ESC. JUAN N. GONZALEZ</v>
          </cell>
          <cell r="G1846" t="str">
            <v xml:space="preserve"> PUBLICA</v>
          </cell>
          <cell r="H1846" t="str">
            <v xml:space="preserve"> Rural</v>
          </cell>
          <cell r="I1846" t="str">
            <v>UNIGRADO</v>
          </cell>
          <cell r="J1846" t="str">
            <v>TRADICIONAL</v>
          </cell>
        </row>
        <row r="1847">
          <cell r="A1847">
            <v>4228</v>
          </cell>
          <cell r="B1847" t="str">
            <v xml:space="preserve"> VERAGUAS</v>
          </cell>
          <cell r="C1847" t="str">
            <v xml:space="preserve"> VERAGUAS</v>
          </cell>
          <cell r="D1847" t="str">
            <v xml:space="preserve"> CAÃ‘AZAS</v>
          </cell>
          <cell r="E1847" t="str">
            <v xml:space="preserve"> LOS VALLES</v>
          </cell>
          <cell r="F1847" t="str">
            <v xml:space="preserve"> ESC. LOS PILONES</v>
          </cell>
          <cell r="G1847" t="str">
            <v xml:space="preserve"> PUBLICA</v>
          </cell>
          <cell r="H1847" t="str">
            <v xml:space="preserve"> Rural</v>
          </cell>
          <cell r="I1847" t="str">
            <v>MULTIGRADO</v>
          </cell>
          <cell r="J1847" t="str">
            <v>TRADICIONAL</v>
          </cell>
        </row>
        <row r="1848">
          <cell r="A1848">
            <v>4230</v>
          </cell>
          <cell r="B1848" t="str">
            <v xml:space="preserve"> VERAGUAS</v>
          </cell>
          <cell r="C1848" t="str">
            <v xml:space="preserve"> VERAGUAS</v>
          </cell>
          <cell r="D1848" t="str">
            <v xml:space="preserve"> CAÃ‘AZAS</v>
          </cell>
          <cell r="E1848" t="str">
            <v xml:space="preserve"> CAÃ‘AZAS </v>
          </cell>
          <cell r="F1848" t="str">
            <v xml:space="preserve"> ESC. EL COMUN</v>
          </cell>
          <cell r="G1848" t="str">
            <v xml:space="preserve"> PUBLICA</v>
          </cell>
          <cell r="H1848" t="str">
            <v xml:space="preserve"> Rural</v>
          </cell>
          <cell r="I1848" t="str">
            <v>MULTIGRADO</v>
          </cell>
          <cell r="J1848" t="str">
            <v>TRADICIONAL</v>
          </cell>
        </row>
        <row r="1849">
          <cell r="A1849">
            <v>4231</v>
          </cell>
          <cell r="B1849" t="str">
            <v xml:space="preserve"> VERAGUAS</v>
          </cell>
          <cell r="C1849" t="str">
            <v xml:space="preserve"> VERAGUAS</v>
          </cell>
          <cell r="D1849" t="str">
            <v xml:space="preserve"> CAÃ‘AZAS</v>
          </cell>
          <cell r="E1849" t="str">
            <v xml:space="preserve"> LOS VALLES</v>
          </cell>
          <cell r="F1849" t="str">
            <v xml:space="preserve"> ESC. ALTO DE LOS PAJARITOS</v>
          </cell>
          <cell r="G1849" t="str">
            <v xml:space="preserve"> PUBLICA</v>
          </cell>
          <cell r="H1849" t="str">
            <v xml:space="preserve"> Rural</v>
          </cell>
          <cell r="I1849" t="str">
            <v>MULTIGRADO</v>
          </cell>
          <cell r="J1849" t="str">
            <v>TRADICIONAL</v>
          </cell>
        </row>
        <row r="1850">
          <cell r="A1850">
            <v>4232</v>
          </cell>
          <cell r="B1850" t="str">
            <v xml:space="preserve"> VERAGUAS</v>
          </cell>
          <cell r="C1850" t="str">
            <v xml:space="preserve"> VERAGUAS</v>
          </cell>
          <cell r="D1850" t="str">
            <v xml:space="preserve"> CAÃ‘AZAS</v>
          </cell>
          <cell r="E1850" t="str">
            <v xml:space="preserve"> SAN MARCELO</v>
          </cell>
          <cell r="F1850" t="str">
            <v xml:space="preserve"> ESC. AGUA AMARILLA</v>
          </cell>
          <cell r="G1850" t="str">
            <v xml:space="preserve"> PUBLICA</v>
          </cell>
          <cell r="H1850" t="str">
            <v xml:space="preserve"> Rural</v>
          </cell>
          <cell r="I1850" t="str">
            <v>MULTIGRADO</v>
          </cell>
          <cell r="J1850" t="str">
            <v>TRADICIONAL</v>
          </cell>
        </row>
        <row r="1851">
          <cell r="A1851">
            <v>4233</v>
          </cell>
          <cell r="B1851" t="str">
            <v xml:space="preserve"> VERAGUAS</v>
          </cell>
          <cell r="C1851" t="str">
            <v xml:space="preserve"> VERAGUAS</v>
          </cell>
          <cell r="D1851" t="str">
            <v xml:space="preserve"> CAÃ‘AZAS</v>
          </cell>
          <cell r="E1851" t="str">
            <v xml:space="preserve"> EL AROMILLO</v>
          </cell>
          <cell r="F1851" t="str">
            <v xml:space="preserve"> ESC. GUABAL SALIENTE</v>
          </cell>
          <cell r="G1851" t="str">
            <v xml:space="preserve"> PUBLICA</v>
          </cell>
          <cell r="H1851" t="str">
            <v xml:space="preserve"> Rural</v>
          </cell>
          <cell r="I1851" t="str">
            <v>MULTIGRADO</v>
          </cell>
          <cell r="J1851" t="str">
            <v>TRADICIONAL</v>
          </cell>
        </row>
        <row r="1852">
          <cell r="A1852">
            <v>4234</v>
          </cell>
          <cell r="B1852" t="str">
            <v xml:space="preserve"> VERAGUAS</v>
          </cell>
          <cell r="C1852" t="str">
            <v xml:space="preserve"> VERAGUAS</v>
          </cell>
          <cell r="D1852" t="str">
            <v xml:space="preserve"> CAÃ‘AZAS</v>
          </cell>
          <cell r="E1852" t="str">
            <v xml:space="preserve"> SAN MARCELO</v>
          </cell>
          <cell r="F1852" t="str">
            <v xml:space="preserve"> ESC. EL HACHA</v>
          </cell>
          <cell r="G1852" t="str">
            <v xml:space="preserve"> PUBLICA</v>
          </cell>
          <cell r="H1852" t="str">
            <v xml:space="preserve"> Rural</v>
          </cell>
          <cell r="I1852" t="str">
            <v>MULTIGRADO</v>
          </cell>
          <cell r="J1852" t="str">
            <v>TRADICIONAL</v>
          </cell>
        </row>
        <row r="1853">
          <cell r="A1853">
            <v>4235</v>
          </cell>
          <cell r="B1853" t="str">
            <v xml:space="preserve"> VERAGUAS</v>
          </cell>
          <cell r="C1853" t="str">
            <v xml:space="preserve"> VERAGUAS</v>
          </cell>
          <cell r="D1853" t="str">
            <v xml:space="preserve"> CAÃ‘AZAS</v>
          </cell>
          <cell r="E1853" t="str">
            <v xml:space="preserve"> EL AROMILLO</v>
          </cell>
          <cell r="F1853" t="str">
            <v xml:space="preserve"> ESC. LAS LAJILLAS</v>
          </cell>
          <cell r="G1853" t="str">
            <v xml:space="preserve"> PUBLICA</v>
          </cell>
          <cell r="H1853" t="str">
            <v xml:space="preserve"> Rural</v>
          </cell>
          <cell r="I1853" t="str">
            <v>MULTIGRADO</v>
          </cell>
          <cell r="J1853" t="str">
            <v>TRADICIONAL</v>
          </cell>
        </row>
        <row r="1854">
          <cell r="A1854">
            <v>4237</v>
          </cell>
          <cell r="B1854" t="str">
            <v xml:space="preserve"> VERAGUAS</v>
          </cell>
          <cell r="C1854" t="str">
            <v xml:space="preserve"> VERAGUAS</v>
          </cell>
          <cell r="D1854" t="str">
            <v xml:space="preserve"> CAÃ‘AZAS</v>
          </cell>
          <cell r="E1854" t="str">
            <v xml:space="preserve"> EL AROMILLO</v>
          </cell>
          <cell r="F1854" t="str">
            <v xml:space="preserve"> ESC. TOLECILLO</v>
          </cell>
          <cell r="G1854" t="str">
            <v xml:space="preserve"> PUBLICA</v>
          </cell>
          <cell r="H1854" t="str">
            <v xml:space="preserve"> Rural</v>
          </cell>
          <cell r="I1854" t="str">
            <v>MULTIGRADO</v>
          </cell>
          <cell r="J1854" t="str">
            <v>TRADICIONAL</v>
          </cell>
        </row>
        <row r="1855">
          <cell r="A1855">
            <v>4238</v>
          </cell>
          <cell r="B1855" t="str">
            <v xml:space="preserve"> VERAGUAS</v>
          </cell>
          <cell r="C1855" t="str">
            <v xml:space="preserve"> VERAGUAS</v>
          </cell>
          <cell r="D1855" t="str">
            <v xml:space="preserve"> CAÃ‘AZAS</v>
          </cell>
          <cell r="E1855" t="str">
            <v xml:space="preserve"> SAN MARCELO</v>
          </cell>
          <cell r="F1855" t="str">
            <v xml:space="preserve"> ESC. SAN MARCELO</v>
          </cell>
          <cell r="G1855" t="str">
            <v xml:space="preserve"> PUBLICA</v>
          </cell>
          <cell r="H1855" t="str">
            <v xml:space="preserve"> Rural</v>
          </cell>
          <cell r="I1855" t="str">
            <v>MULTIGRADO</v>
          </cell>
          <cell r="J1855" t="str">
            <v>MULTIGRADO</v>
          </cell>
        </row>
        <row r="1856">
          <cell r="A1856">
            <v>4239</v>
          </cell>
          <cell r="B1856" t="str">
            <v xml:space="preserve"> VERAGUAS</v>
          </cell>
          <cell r="C1856" t="str">
            <v xml:space="preserve"> VERAGUAS</v>
          </cell>
          <cell r="D1856" t="str">
            <v xml:space="preserve"> CAÃ‘AZAS</v>
          </cell>
          <cell r="E1856" t="str">
            <v xml:space="preserve"> SAN MARCELO</v>
          </cell>
          <cell r="F1856" t="str">
            <v xml:space="preserve"> ESC. EL POSTE</v>
          </cell>
          <cell r="G1856" t="str">
            <v xml:space="preserve"> PUBLICA</v>
          </cell>
          <cell r="H1856" t="str">
            <v xml:space="preserve"> Rural</v>
          </cell>
          <cell r="I1856" t="str">
            <v>MULTIGRADO</v>
          </cell>
          <cell r="J1856" t="str">
            <v>TRADICIONAL</v>
          </cell>
        </row>
        <row r="1857">
          <cell r="A1857">
            <v>4240</v>
          </cell>
          <cell r="B1857" t="str">
            <v xml:space="preserve"> VERAGUAS</v>
          </cell>
          <cell r="C1857" t="str">
            <v xml:space="preserve"> VERAGUAS</v>
          </cell>
          <cell r="D1857" t="str">
            <v xml:space="preserve"> CAÃ‘AZAS</v>
          </cell>
          <cell r="E1857" t="str">
            <v xml:space="preserve"> SAN MARCELO</v>
          </cell>
          <cell r="F1857" t="str">
            <v xml:space="preserve"> ESC. PALO VERDE</v>
          </cell>
          <cell r="G1857" t="str">
            <v xml:space="preserve"> PUBLICA</v>
          </cell>
          <cell r="H1857" t="str">
            <v xml:space="preserve"> Rural</v>
          </cell>
          <cell r="I1857" t="str">
            <v>MULTIGRADO</v>
          </cell>
          <cell r="J1857" t="str">
            <v>TRADICIONAL</v>
          </cell>
        </row>
        <row r="1858">
          <cell r="A1858">
            <v>4241</v>
          </cell>
          <cell r="B1858" t="str">
            <v xml:space="preserve"> VERAGUAS</v>
          </cell>
          <cell r="C1858" t="str">
            <v xml:space="preserve"> VERAGUAS</v>
          </cell>
          <cell r="D1858" t="str">
            <v xml:space="preserve"> CAÃ‘AZAS</v>
          </cell>
          <cell r="E1858" t="str">
            <v xml:space="preserve"> EL AROMILLO</v>
          </cell>
          <cell r="F1858" t="str">
            <v xml:space="preserve"> ESC. LOS PANAMAES</v>
          </cell>
          <cell r="G1858" t="str">
            <v xml:space="preserve"> PUBLICA</v>
          </cell>
          <cell r="H1858" t="str">
            <v xml:space="preserve"> Rural</v>
          </cell>
          <cell r="I1858" t="str">
            <v>MULTIGRADO</v>
          </cell>
          <cell r="J1858" t="str">
            <v>TRADICIONAL</v>
          </cell>
        </row>
        <row r="1859">
          <cell r="A1859">
            <v>4242</v>
          </cell>
          <cell r="B1859" t="str">
            <v xml:space="preserve"> VERAGUAS</v>
          </cell>
          <cell r="C1859" t="str">
            <v xml:space="preserve"> VERAGUAS</v>
          </cell>
          <cell r="D1859" t="str">
            <v xml:space="preserve"> CAÃ‘AZAS</v>
          </cell>
          <cell r="E1859" t="str">
            <v xml:space="preserve"> SAN MARCELO</v>
          </cell>
          <cell r="F1859" t="str">
            <v xml:space="preserve"> ESC. LLANO GRANDE</v>
          </cell>
          <cell r="G1859" t="str">
            <v xml:space="preserve"> PUBLICA</v>
          </cell>
          <cell r="H1859" t="str">
            <v xml:space="preserve"> Rural</v>
          </cell>
          <cell r="I1859" t="str">
            <v>MULTIGRADO</v>
          </cell>
          <cell r="J1859" t="str">
            <v>MULTIGRADO</v>
          </cell>
        </row>
        <row r="1860">
          <cell r="A1860">
            <v>4244</v>
          </cell>
          <cell r="B1860" t="str">
            <v xml:space="preserve"> VERAGUAS</v>
          </cell>
          <cell r="C1860" t="str">
            <v xml:space="preserve"> VERAGUAS</v>
          </cell>
          <cell r="D1860" t="str">
            <v xml:space="preserve"> CAÃ‘AZAS</v>
          </cell>
          <cell r="E1860" t="str">
            <v xml:space="preserve"> SAN MARCELO</v>
          </cell>
          <cell r="F1860" t="str">
            <v xml:space="preserve"> ESC. CORITA DE LOS PEREZ</v>
          </cell>
          <cell r="G1860" t="str">
            <v xml:space="preserve"> PUBLICA</v>
          </cell>
          <cell r="H1860" t="str">
            <v xml:space="preserve"> Rural</v>
          </cell>
          <cell r="I1860" t="str">
            <v>MULTIGRADO</v>
          </cell>
          <cell r="J1860" t="str">
            <v>TRADICIONAL</v>
          </cell>
        </row>
        <row r="1861">
          <cell r="A1861">
            <v>4246</v>
          </cell>
          <cell r="B1861" t="str">
            <v xml:space="preserve"> VERAGUAS</v>
          </cell>
          <cell r="C1861" t="str">
            <v xml:space="preserve"> VERAGUAS</v>
          </cell>
          <cell r="D1861" t="str">
            <v xml:space="preserve"> CAÃ‘AZAS</v>
          </cell>
          <cell r="E1861" t="str">
            <v xml:space="preserve"> SAN MARCELO</v>
          </cell>
          <cell r="F1861" t="str">
            <v xml:space="preserve"> ESC. BOCA DE CORITA</v>
          </cell>
          <cell r="G1861" t="str">
            <v xml:space="preserve"> PUBLICA</v>
          </cell>
          <cell r="H1861" t="str">
            <v xml:space="preserve"> Rural</v>
          </cell>
          <cell r="I1861" t="str">
            <v>MULTIGRADO</v>
          </cell>
          <cell r="J1861" t="str">
            <v>TRADICIONAL</v>
          </cell>
        </row>
        <row r="1862">
          <cell r="A1862">
            <v>4247</v>
          </cell>
          <cell r="B1862" t="str">
            <v xml:space="preserve"> VERAGUAS</v>
          </cell>
          <cell r="C1862" t="str">
            <v xml:space="preserve"> VERAGUAS</v>
          </cell>
          <cell r="D1862" t="str">
            <v xml:space="preserve"> CAÃ‘AZAS</v>
          </cell>
          <cell r="E1862" t="str">
            <v xml:space="preserve"> EL AROMILLO</v>
          </cell>
          <cell r="F1862" t="str">
            <v xml:space="preserve"> ESC. COMUNCITO EL CEIBAL</v>
          </cell>
          <cell r="G1862" t="str">
            <v xml:space="preserve"> PUBLICA</v>
          </cell>
          <cell r="H1862" t="str">
            <v xml:space="preserve"> Rural</v>
          </cell>
          <cell r="I1862" t="str">
            <v>MULTIGRADO</v>
          </cell>
          <cell r="J1862" t="str">
            <v>TRADICIONAL</v>
          </cell>
        </row>
        <row r="1863">
          <cell r="A1863">
            <v>4248</v>
          </cell>
          <cell r="B1863" t="str">
            <v xml:space="preserve"> VERAGUAS</v>
          </cell>
          <cell r="C1863" t="str">
            <v xml:space="preserve"> VERAGUAS</v>
          </cell>
          <cell r="D1863" t="str">
            <v xml:space="preserve"> CAÃ‘AZAS</v>
          </cell>
          <cell r="E1863" t="str">
            <v xml:space="preserve"> EL AROMILLO</v>
          </cell>
          <cell r="F1863" t="str">
            <v xml:space="preserve"> ESC. EL CEIBAL</v>
          </cell>
          <cell r="G1863" t="str">
            <v xml:space="preserve"> PUBLICA</v>
          </cell>
          <cell r="H1863" t="str">
            <v xml:space="preserve"> Rural</v>
          </cell>
          <cell r="I1863" t="str">
            <v>MULTIGRADO</v>
          </cell>
          <cell r="J1863" t="str">
            <v>TRADICIONAL</v>
          </cell>
        </row>
        <row r="1864">
          <cell r="A1864">
            <v>4249</v>
          </cell>
          <cell r="B1864" t="str">
            <v xml:space="preserve"> VERAGUAS</v>
          </cell>
          <cell r="C1864" t="str">
            <v xml:space="preserve"> VERAGUAS</v>
          </cell>
          <cell r="D1864" t="str">
            <v xml:space="preserve"> LA MESA</v>
          </cell>
          <cell r="E1864" t="str">
            <v xml:space="preserve"> LA MESA </v>
          </cell>
          <cell r="F1864" t="str">
            <v xml:space="preserve"> ESC. LOS BRAVOS</v>
          </cell>
          <cell r="G1864" t="str">
            <v xml:space="preserve"> PUBLICA</v>
          </cell>
          <cell r="H1864" t="str">
            <v xml:space="preserve"> Rural</v>
          </cell>
          <cell r="I1864" t="str">
            <v>MULTIGRADO</v>
          </cell>
          <cell r="J1864" t="str">
            <v>TRADICIONAL</v>
          </cell>
        </row>
        <row r="1865">
          <cell r="A1865">
            <v>4250</v>
          </cell>
          <cell r="B1865" t="str">
            <v xml:space="preserve"> VERAGUAS</v>
          </cell>
          <cell r="C1865" t="str">
            <v xml:space="preserve"> VERAGUAS</v>
          </cell>
          <cell r="D1865" t="str">
            <v xml:space="preserve"> LA MESA</v>
          </cell>
          <cell r="E1865" t="str">
            <v xml:space="preserve"> LA MESA </v>
          </cell>
          <cell r="F1865" t="str">
            <v xml:space="preserve"> ESC. EL RODEO</v>
          </cell>
          <cell r="G1865" t="str">
            <v xml:space="preserve"> PUBLICA</v>
          </cell>
          <cell r="H1865" t="str">
            <v xml:space="preserve"> Rural</v>
          </cell>
          <cell r="I1865" t="str">
            <v>MULTIGRADO</v>
          </cell>
          <cell r="J1865" t="str">
            <v>TRADICIONAL</v>
          </cell>
        </row>
        <row r="1866">
          <cell r="A1866">
            <v>4252</v>
          </cell>
          <cell r="B1866" t="str">
            <v xml:space="preserve"> VERAGUAS</v>
          </cell>
          <cell r="C1866" t="str">
            <v xml:space="preserve"> VERAGUAS</v>
          </cell>
          <cell r="D1866" t="str">
            <v xml:space="preserve"> LA MESA</v>
          </cell>
          <cell r="E1866" t="str">
            <v xml:space="preserve"> LA MESA </v>
          </cell>
          <cell r="F1866" t="str">
            <v xml:space="preserve"> ESC. SANTA CATALINA</v>
          </cell>
          <cell r="G1866" t="str">
            <v xml:space="preserve"> PUBLICA</v>
          </cell>
          <cell r="H1866" t="str">
            <v xml:space="preserve"> Rural</v>
          </cell>
          <cell r="I1866" t="str">
            <v>MULTIGRADO</v>
          </cell>
          <cell r="J1866" t="str">
            <v>TRADICIONAL</v>
          </cell>
        </row>
        <row r="1867">
          <cell r="A1867">
            <v>4253</v>
          </cell>
          <cell r="B1867" t="str">
            <v xml:space="preserve"> VERAGUAS</v>
          </cell>
          <cell r="C1867" t="str">
            <v xml:space="preserve"> VERAGUAS</v>
          </cell>
          <cell r="D1867" t="str">
            <v xml:space="preserve"> LA MESA</v>
          </cell>
          <cell r="E1867" t="str">
            <v xml:space="preserve"> LA MESA </v>
          </cell>
          <cell r="F1867" t="str">
            <v xml:space="preserve"> P.C. LA MESA</v>
          </cell>
          <cell r="G1867" t="str">
            <v xml:space="preserve"> PUBLICA</v>
          </cell>
          <cell r="H1867" t="str">
            <v xml:space="preserve"> Rural</v>
          </cell>
          <cell r="I1867" t="str">
            <v>MULTIGRADO</v>
          </cell>
          <cell r="J1867" t="str">
            <v>TRADICIONAL</v>
          </cell>
        </row>
        <row r="1868">
          <cell r="A1868">
            <v>4254</v>
          </cell>
          <cell r="B1868" t="str">
            <v xml:space="preserve"> VERAGUAS</v>
          </cell>
          <cell r="C1868" t="str">
            <v xml:space="preserve"> VERAGUAS</v>
          </cell>
          <cell r="D1868" t="str">
            <v xml:space="preserve"> LA MESA</v>
          </cell>
          <cell r="E1868" t="str">
            <v xml:space="preserve"> LA MESA </v>
          </cell>
          <cell r="F1868" t="str">
            <v xml:space="preserve"> ESC. PIEDRA HINCADA</v>
          </cell>
          <cell r="G1868" t="str">
            <v xml:space="preserve"> PUBLICA</v>
          </cell>
          <cell r="H1868" t="str">
            <v xml:space="preserve"> Rural</v>
          </cell>
          <cell r="I1868" t="str">
            <v>MULTIGRADO</v>
          </cell>
          <cell r="J1868" t="str">
            <v>TRADICIONAL</v>
          </cell>
        </row>
        <row r="1869">
          <cell r="A1869">
            <v>4255</v>
          </cell>
          <cell r="B1869" t="str">
            <v xml:space="preserve"> VERAGUAS</v>
          </cell>
          <cell r="C1869" t="str">
            <v xml:space="preserve"> VERAGUAS</v>
          </cell>
          <cell r="D1869" t="str">
            <v xml:space="preserve"> LA MESA</v>
          </cell>
          <cell r="E1869" t="str">
            <v xml:space="preserve"> LA MESA </v>
          </cell>
          <cell r="F1869" t="str">
            <v xml:space="preserve"> ESC. CAÃ‘A BRAVA</v>
          </cell>
          <cell r="G1869" t="str">
            <v xml:space="preserve"> PUBLICA</v>
          </cell>
          <cell r="H1869" t="str">
            <v xml:space="preserve"> Rural</v>
          </cell>
          <cell r="I1869" t="str">
            <v>MULTIGRADO</v>
          </cell>
          <cell r="J1869" t="str">
            <v>TRADICIONAL</v>
          </cell>
        </row>
        <row r="1870">
          <cell r="A1870">
            <v>4257</v>
          </cell>
          <cell r="B1870" t="str">
            <v xml:space="preserve"> VERAGUAS</v>
          </cell>
          <cell r="C1870" t="str">
            <v xml:space="preserve"> VERAGUAS</v>
          </cell>
          <cell r="D1870" t="str">
            <v xml:space="preserve"> LA MESA</v>
          </cell>
          <cell r="E1870" t="str">
            <v xml:space="preserve"> LA MESA </v>
          </cell>
          <cell r="F1870" t="str">
            <v xml:space="preserve"> ESC. MIRADORES</v>
          </cell>
          <cell r="G1870" t="str">
            <v xml:space="preserve"> PUBLICA</v>
          </cell>
          <cell r="H1870" t="str">
            <v xml:space="preserve"> Rural</v>
          </cell>
          <cell r="I1870" t="str">
            <v>MULTIGRADO</v>
          </cell>
          <cell r="J1870" t="str">
            <v>TRADICIONAL</v>
          </cell>
        </row>
        <row r="1871">
          <cell r="A1871">
            <v>4258</v>
          </cell>
          <cell r="B1871" t="str">
            <v xml:space="preserve"> VERAGUAS</v>
          </cell>
          <cell r="C1871" t="str">
            <v xml:space="preserve"> VERAGUAS</v>
          </cell>
          <cell r="D1871" t="str">
            <v xml:space="preserve"> LA MESA</v>
          </cell>
          <cell r="E1871" t="str">
            <v xml:space="preserve"> LA MESA </v>
          </cell>
          <cell r="F1871" t="str">
            <v xml:space="preserve"> ESC. JOSE MUÃ‘OZ M.</v>
          </cell>
          <cell r="G1871" t="str">
            <v xml:space="preserve"> PUBLICA</v>
          </cell>
          <cell r="H1871" t="str">
            <v xml:space="preserve"> Rural</v>
          </cell>
          <cell r="I1871" t="str">
            <v>MULTIGRADO</v>
          </cell>
          <cell r="J1871" t="str">
            <v>TRADICIONAL</v>
          </cell>
        </row>
        <row r="1872">
          <cell r="A1872">
            <v>4259</v>
          </cell>
          <cell r="B1872" t="str">
            <v xml:space="preserve"> VERAGUAS</v>
          </cell>
          <cell r="C1872" t="str">
            <v xml:space="preserve"> VERAGUAS</v>
          </cell>
          <cell r="D1872" t="str">
            <v xml:space="preserve"> LA MESA</v>
          </cell>
          <cell r="E1872" t="str">
            <v xml:space="preserve"> BISVALLES</v>
          </cell>
          <cell r="F1872" t="str">
            <v xml:space="preserve"> ESC. ALTO EL LLANON</v>
          </cell>
          <cell r="G1872" t="str">
            <v xml:space="preserve"> PUBLICA</v>
          </cell>
          <cell r="H1872" t="str">
            <v xml:space="preserve"> Rural</v>
          </cell>
          <cell r="I1872" t="str">
            <v>MULTIGRADO</v>
          </cell>
          <cell r="J1872" t="str">
            <v>TRADICIONAL</v>
          </cell>
        </row>
        <row r="1873">
          <cell r="A1873">
            <v>4260</v>
          </cell>
          <cell r="B1873" t="str">
            <v xml:space="preserve"> VERAGUAS</v>
          </cell>
          <cell r="C1873" t="str">
            <v xml:space="preserve"> VERAGUAS</v>
          </cell>
          <cell r="D1873" t="str">
            <v xml:space="preserve"> LA MESA</v>
          </cell>
          <cell r="E1873" t="str">
            <v xml:space="preserve"> BISVALLES</v>
          </cell>
          <cell r="F1873" t="str">
            <v xml:space="preserve"> ESC. LOS VALDESES</v>
          </cell>
          <cell r="G1873" t="str">
            <v xml:space="preserve"> PUBLICA</v>
          </cell>
          <cell r="H1873" t="str">
            <v xml:space="preserve"> Rural</v>
          </cell>
          <cell r="I1873" t="str">
            <v>MULTIGRADO</v>
          </cell>
          <cell r="J1873" t="str">
            <v>TRADICIONAL</v>
          </cell>
        </row>
        <row r="1874">
          <cell r="A1874">
            <v>4261</v>
          </cell>
          <cell r="B1874" t="str">
            <v xml:space="preserve"> VERAGUAS</v>
          </cell>
          <cell r="C1874" t="str">
            <v xml:space="preserve"> VERAGUAS</v>
          </cell>
          <cell r="D1874" t="str">
            <v xml:space="preserve"> LA MESA</v>
          </cell>
          <cell r="E1874" t="str">
            <v xml:space="preserve"> BISVALLES</v>
          </cell>
          <cell r="F1874" t="str">
            <v xml:space="preserve"> ESC. SUBI</v>
          </cell>
          <cell r="G1874" t="str">
            <v xml:space="preserve"> PUBLICA</v>
          </cell>
          <cell r="H1874" t="str">
            <v xml:space="preserve"> Rural</v>
          </cell>
          <cell r="I1874" t="str">
            <v>MULTIGRADO</v>
          </cell>
          <cell r="J1874" t="str">
            <v>TRADICIONAL</v>
          </cell>
        </row>
        <row r="1875">
          <cell r="A1875">
            <v>4263</v>
          </cell>
          <cell r="B1875" t="str">
            <v xml:space="preserve"> VERAGUAS</v>
          </cell>
          <cell r="C1875" t="str">
            <v xml:space="preserve"> VERAGUAS</v>
          </cell>
          <cell r="D1875" t="str">
            <v xml:space="preserve"> LA MESA</v>
          </cell>
          <cell r="E1875" t="str">
            <v xml:space="preserve"> BISVALLES</v>
          </cell>
          <cell r="F1875" t="str">
            <v xml:space="preserve"> ESC. ALTO DE LOS SANCHEZ</v>
          </cell>
          <cell r="G1875" t="str">
            <v xml:space="preserve"> PUBLICA</v>
          </cell>
          <cell r="H1875" t="str">
            <v xml:space="preserve"> Rural</v>
          </cell>
          <cell r="I1875" t="str">
            <v>MULTIGRADO</v>
          </cell>
          <cell r="J1875" t="str">
            <v>MULTIGRADO</v>
          </cell>
        </row>
        <row r="1876">
          <cell r="A1876">
            <v>4264</v>
          </cell>
          <cell r="B1876" t="str">
            <v xml:space="preserve"> VERAGUAS</v>
          </cell>
          <cell r="C1876" t="str">
            <v xml:space="preserve"> VERAGUAS</v>
          </cell>
          <cell r="D1876" t="str">
            <v xml:space="preserve"> LA MESA</v>
          </cell>
          <cell r="E1876" t="str">
            <v xml:space="preserve"> BISVALLES</v>
          </cell>
          <cell r="F1876" t="str">
            <v xml:space="preserve"> ESC. ZOVELDA FRANCO</v>
          </cell>
          <cell r="G1876" t="str">
            <v xml:space="preserve"> PUBLICA</v>
          </cell>
          <cell r="H1876" t="str">
            <v xml:space="preserve"> Rural</v>
          </cell>
          <cell r="I1876" t="str">
            <v>MULTIGRADO</v>
          </cell>
          <cell r="J1876" t="str">
            <v>TRADICIONAL</v>
          </cell>
        </row>
        <row r="1877">
          <cell r="A1877">
            <v>4265</v>
          </cell>
          <cell r="B1877" t="str">
            <v xml:space="preserve"> VERAGUAS</v>
          </cell>
          <cell r="C1877" t="str">
            <v xml:space="preserve"> VERAGUAS</v>
          </cell>
          <cell r="D1877" t="str">
            <v xml:space="preserve"> LA MESA</v>
          </cell>
          <cell r="E1877" t="str">
            <v xml:space="preserve"> BISVALLES</v>
          </cell>
          <cell r="F1877" t="str">
            <v xml:space="preserve"> ESC. LOS PILONES</v>
          </cell>
          <cell r="G1877" t="str">
            <v xml:space="preserve"> PUBLICA</v>
          </cell>
          <cell r="H1877" t="str">
            <v xml:space="preserve"> Rural</v>
          </cell>
          <cell r="I1877" t="str">
            <v>MULTIGRADO</v>
          </cell>
          <cell r="J1877" t="str">
            <v>TRADICIONAL</v>
          </cell>
        </row>
        <row r="1878">
          <cell r="A1878">
            <v>4266</v>
          </cell>
          <cell r="B1878" t="str">
            <v xml:space="preserve"> VERAGUAS</v>
          </cell>
          <cell r="C1878" t="str">
            <v xml:space="preserve"> VERAGUAS</v>
          </cell>
          <cell r="D1878" t="str">
            <v xml:space="preserve"> LA MESA</v>
          </cell>
          <cell r="E1878" t="str">
            <v xml:space="preserve"> BISVALLES</v>
          </cell>
          <cell r="F1878" t="str">
            <v xml:space="preserve"> ESC. JOSE DAVID JIMENEZ</v>
          </cell>
          <cell r="G1878" t="str">
            <v xml:space="preserve"> PUBLICA</v>
          </cell>
          <cell r="H1878" t="str">
            <v xml:space="preserve"> Rural</v>
          </cell>
          <cell r="I1878" t="str">
            <v>MULTIGRADO</v>
          </cell>
          <cell r="J1878" t="str">
            <v>TRADICIONAL</v>
          </cell>
        </row>
        <row r="1879">
          <cell r="A1879">
            <v>4267</v>
          </cell>
          <cell r="B1879" t="str">
            <v xml:space="preserve"> VERAGUAS</v>
          </cell>
          <cell r="C1879" t="str">
            <v xml:space="preserve"> VERAGUAS</v>
          </cell>
          <cell r="D1879" t="str">
            <v xml:space="preserve"> LA MESA</v>
          </cell>
          <cell r="E1879" t="str">
            <v xml:space="preserve"> BISVALLES</v>
          </cell>
          <cell r="F1879" t="str">
            <v xml:space="preserve"> ESC. BISVALLE</v>
          </cell>
          <cell r="G1879" t="str">
            <v xml:space="preserve"> PUBLICA</v>
          </cell>
          <cell r="H1879" t="str">
            <v xml:space="preserve"> Rural</v>
          </cell>
          <cell r="I1879" t="str">
            <v>MULTIGRADO</v>
          </cell>
          <cell r="J1879" t="str">
            <v>TRADICIONAL</v>
          </cell>
        </row>
        <row r="1880">
          <cell r="A1880">
            <v>4269</v>
          </cell>
          <cell r="B1880" t="str">
            <v xml:space="preserve"> VERAGUAS</v>
          </cell>
          <cell r="C1880" t="str">
            <v xml:space="preserve"> VERAGUAS</v>
          </cell>
          <cell r="D1880" t="str">
            <v xml:space="preserve"> LA MESA</v>
          </cell>
          <cell r="E1880" t="str">
            <v xml:space="preserve"> BORO</v>
          </cell>
          <cell r="F1880" t="str">
            <v xml:space="preserve"> ESC. MONTAÃ‘A DE BORO</v>
          </cell>
          <cell r="G1880" t="str">
            <v xml:space="preserve"> PUBLICA</v>
          </cell>
          <cell r="H1880" t="str">
            <v xml:space="preserve"> Rural</v>
          </cell>
          <cell r="I1880" t="str">
            <v>MULTIGRADO</v>
          </cell>
          <cell r="J1880" t="str">
            <v>TRADICIONAL</v>
          </cell>
        </row>
        <row r="1881">
          <cell r="A1881">
            <v>4270</v>
          </cell>
          <cell r="B1881" t="str">
            <v xml:space="preserve"> VERAGUAS</v>
          </cell>
          <cell r="C1881" t="str">
            <v xml:space="preserve"> VERAGUAS</v>
          </cell>
          <cell r="D1881" t="str">
            <v xml:space="preserve"> LA MESA</v>
          </cell>
          <cell r="E1881" t="str">
            <v xml:space="preserve"> BORO</v>
          </cell>
          <cell r="F1881" t="str">
            <v xml:space="preserve"> C.E.B.G. BORO</v>
          </cell>
          <cell r="G1881" t="str">
            <v xml:space="preserve"> PUBLICA</v>
          </cell>
          <cell r="H1881" t="str">
            <v xml:space="preserve"> Rural</v>
          </cell>
          <cell r="I1881" t="str">
            <v>UNIGRADO</v>
          </cell>
          <cell r="J1881" t="str">
            <v>TRADICIONAL</v>
          </cell>
        </row>
        <row r="1882">
          <cell r="A1882">
            <v>4271</v>
          </cell>
          <cell r="B1882" t="str">
            <v xml:space="preserve"> VERAGUAS</v>
          </cell>
          <cell r="C1882" t="str">
            <v xml:space="preserve"> VERAGUAS</v>
          </cell>
          <cell r="D1882" t="str">
            <v xml:space="preserve"> LA MESA</v>
          </cell>
          <cell r="E1882" t="str">
            <v xml:space="preserve"> BORO</v>
          </cell>
          <cell r="F1882" t="str">
            <v xml:space="preserve"> P.C. BORO</v>
          </cell>
          <cell r="G1882" t="str">
            <v xml:space="preserve"> PUBLICA</v>
          </cell>
          <cell r="H1882" t="str">
            <v xml:space="preserve"> Rural</v>
          </cell>
          <cell r="I1882" t="str">
            <v>MULTIGRADO</v>
          </cell>
          <cell r="J1882" t="str">
            <v>TRADICIONAL</v>
          </cell>
        </row>
        <row r="1883">
          <cell r="A1883">
            <v>4272</v>
          </cell>
          <cell r="B1883" t="str">
            <v xml:space="preserve"> VERAGUAS</v>
          </cell>
          <cell r="C1883" t="str">
            <v xml:space="preserve"> VERAGUAS</v>
          </cell>
          <cell r="D1883" t="str">
            <v xml:space="preserve"> LA MESA</v>
          </cell>
          <cell r="E1883" t="str">
            <v xml:space="preserve"> BORO</v>
          </cell>
          <cell r="F1883" t="str">
            <v xml:space="preserve"> ESC. OLACA DE BORO</v>
          </cell>
          <cell r="G1883" t="str">
            <v xml:space="preserve"> PUBLICA</v>
          </cell>
          <cell r="H1883" t="str">
            <v xml:space="preserve"> Rural</v>
          </cell>
          <cell r="I1883" t="str">
            <v>MULTIGRADO</v>
          </cell>
          <cell r="J1883" t="str">
            <v>TRADICIONAL</v>
          </cell>
        </row>
        <row r="1884">
          <cell r="A1884">
            <v>4273</v>
          </cell>
          <cell r="B1884" t="str">
            <v xml:space="preserve"> VERAGUAS</v>
          </cell>
          <cell r="C1884" t="str">
            <v xml:space="preserve"> VERAGUAS</v>
          </cell>
          <cell r="D1884" t="str">
            <v xml:space="preserve"> LA MESA</v>
          </cell>
          <cell r="E1884" t="str">
            <v xml:space="preserve"> LLANO GRANDE</v>
          </cell>
          <cell r="F1884" t="str">
            <v xml:space="preserve"> ESC. CHARCO NEGRO</v>
          </cell>
          <cell r="G1884" t="str">
            <v xml:space="preserve"> PUBLICA</v>
          </cell>
          <cell r="H1884" t="str">
            <v xml:space="preserve"> Rural</v>
          </cell>
          <cell r="I1884" t="str">
            <v>MULTIGRADO</v>
          </cell>
          <cell r="J1884" t="str">
            <v>TRADICIONAL</v>
          </cell>
        </row>
        <row r="1885">
          <cell r="A1885">
            <v>4274</v>
          </cell>
          <cell r="B1885" t="str">
            <v xml:space="preserve"> VERAGUAS</v>
          </cell>
          <cell r="C1885" t="str">
            <v xml:space="preserve"> VERAGUAS</v>
          </cell>
          <cell r="D1885" t="str">
            <v xml:space="preserve"> LA MESA</v>
          </cell>
          <cell r="E1885" t="str">
            <v xml:space="preserve"> LLANO GRANDE</v>
          </cell>
          <cell r="F1885" t="str">
            <v xml:space="preserve"> ESC. LA MONTAÃ‘A</v>
          </cell>
          <cell r="G1885" t="str">
            <v xml:space="preserve"> PUBLICA</v>
          </cell>
          <cell r="H1885" t="str">
            <v xml:space="preserve"> Rural</v>
          </cell>
          <cell r="I1885" t="str">
            <v>MULTIGRADO</v>
          </cell>
          <cell r="J1885" t="str">
            <v>TRADICIONAL</v>
          </cell>
        </row>
        <row r="1886">
          <cell r="A1886">
            <v>4275</v>
          </cell>
          <cell r="B1886" t="str">
            <v xml:space="preserve"> VERAGUAS</v>
          </cell>
          <cell r="C1886" t="str">
            <v xml:space="preserve"> VERAGUAS</v>
          </cell>
          <cell r="D1886" t="str">
            <v xml:space="preserve"> LA MESA</v>
          </cell>
          <cell r="E1886" t="str">
            <v xml:space="preserve"> LLANO GRANDE</v>
          </cell>
          <cell r="F1886" t="str">
            <v xml:space="preserve"> ESC. LOS FLORES</v>
          </cell>
          <cell r="G1886" t="str">
            <v xml:space="preserve"> PUBLICA</v>
          </cell>
          <cell r="H1886" t="str">
            <v xml:space="preserve"> Rural</v>
          </cell>
          <cell r="I1886" t="str">
            <v>MULTIGRADO</v>
          </cell>
          <cell r="J1886" t="str">
            <v>TRADICIONAL</v>
          </cell>
        </row>
        <row r="1887">
          <cell r="A1887">
            <v>4276</v>
          </cell>
          <cell r="B1887" t="str">
            <v xml:space="preserve"> VERAGUAS</v>
          </cell>
          <cell r="C1887" t="str">
            <v xml:space="preserve"> VERAGUAS</v>
          </cell>
          <cell r="D1887" t="str">
            <v xml:space="preserve"> LA MESA</v>
          </cell>
          <cell r="E1887" t="str">
            <v xml:space="preserve"> LLANO GRANDE</v>
          </cell>
          <cell r="F1887" t="str">
            <v xml:space="preserve"> ESC. LLANO GRANDE</v>
          </cell>
          <cell r="G1887" t="str">
            <v xml:space="preserve"> PUBLICA</v>
          </cell>
          <cell r="H1887" t="str">
            <v xml:space="preserve"> Rural</v>
          </cell>
          <cell r="I1887" t="str">
            <v>MULTIGRADO</v>
          </cell>
          <cell r="J1887" t="str">
            <v>TRADICIONAL</v>
          </cell>
        </row>
        <row r="1888">
          <cell r="A1888">
            <v>4277</v>
          </cell>
          <cell r="B1888" t="str">
            <v xml:space="preserve"> VERAGUAS</v>
          </cell>
          <cell r="C1888" t="str">
            <v xml:space="preserve"> VERAGUAS</v>
          </cell>
          <cell r="D1888" t="str">
            <v xml:space="preserve"> LA MESA</v>
          </cell>
          <cell r="E1888" t="str">
            <v xml:space="preserve"> SAN BARTOLO</v>
          </cell>
          <cell r="F1888" t="str">
            <v xml:space="preserve"> ESC. ANIMAS DE BORO</v>
          </cell>
          <cell r="G1888" t="str">
            <v xml:space="preserve"> PUBLICA</v>
          </cell>
          <cell r="H1888" t="str">
            <v xml:space="preserve"> Rural</v>
          </cell>
          <cell r="I1888" t="str">
            <v>UNIGRADO</v>
          </cell>
          <cell r="J1888" t="str">
            <v>TELEBASICA</v>
          </cell>
        </row>
        <row r="1889">
          <cell r="A1889">
            <v>4278</v>
          </cell>
          <cell r="B1889" t="str">
            <v xml:space="preserve"> VERAGUAS</v>
          </cell>
          <cell r="C1889" t="str">
            <v xml:space="preserve"> VERAGUAS</v>
          </cell>
          <cell r="D1889" t="str">
            <v xml:space="preserve"> LA MESA</v>
          </cell>
          <cell r="E1889" t="str">
            <v xml:space="preserve"> SAN BARTOLO</v>
          </cell>
          <cell r="F1889" t="str">
            <v xml:space="preserve"> ESC. JESUS MARIA GONZALEZ PEREZ</v>
          </cell>
          <cell r="G1889" t="str">
            <v xml:space="preserve"> PUBLICA</v>
          </cell>
          <cell r="H1889" t="str">
            <v xml:space="preserve"> Rural</v>
          </cell>
          <cell r="I1889" t="str">
            <v>MULTIGRADO</v>
          </cell>
          <cell r="J1889" t="str">
            <v>TRADICIONAL</v>
          </cell>
        </row>
        <row r="1890">
          <cell r="A1890">
            <v>4279</v>
          </cell>
          <cell r="B1890" t="str">
            <v xml:space="preserve"> VERAGUAS</v>
          </cell>
          <cell r="C1890" t="str">
            <v xml:space="preserve"> VERAGUAS</v>
          </cell>
          <cell r="D1890" t="str">
            <v xml:space="preserve"> LA MESA</v>
          </cell>
          <cell r="E1890" t="str">
            <v xml:space="preserve"> SAN BARTOLO</v>
          </cell>
          <cell r="F1890" t="str">
            <v xml:space="preserve"> ESC. EL JUAN</v>
          </cell>
          <cell r="G1890" t="str">
            <v xml:space="preserve"> PUBLICA</v>
          </cell>
          <cell r="H1890" t="str">
            <v xml:space="preserve"> Rural</v>
          </cell>
          <cell r="I1890" t="str">
            <v>MULTIGRADO</v>
          </cell>
          <cell r="J1890" t="str">
            <v>MULTIGRADO</v>
          </cell>
        </row>
        <row r="1891">
          <cell r="A1891">
            <v>4280</v>
          </cell>
          <cell r="B1891" t="str">
            <v xml:space="preserve"> VERAGUAS</v>
          </cell>
          <cell r="C1891" t="str">
            <v xml:space="preserve"> VERAGUAS</v>
          </cell>
          <cell r="D1891" t="str">
            <v xml:space="preserve"> LA MESA</v>
          </cell>
          <cell r="E1891" t="str">
            <v xml:space="preserve"> SAN BARTOLO</v>
          </cell>
          <cell r="F1891" t="str">
            <v xml:space="preserve"> ESC. MERCEDES A. DE TRISTAN</v>
          </cell>
          <cell r="G1891" t="str">
            <v xml:space="preserve"> PUBLICA</v>
          </cell>
          <cell r="H1891" t="str">
            <v xml:space="preserve"> Rural</v>
          </cell>
          <cell r="I1891" t="str">
            <v>MULTIGRADO</v>
          </cell>
          <cell r="J1891" t="str">
            <v>TELEBASICA</v>
          </cell>
        </row>
        <row r="1892">
          <cell r="A1892">
            <v>4282</v>
          </cell>
          <cell r="B1892" t="str">
            <v xml:space="preserve"> VERAGUAS</v>
          </cell>
          <cell r="C1892" t="str">
            <v xml:space="preserve"> VERAGUAS</v>
          </cell>
          <cell r="D1892" t="str">
            <v xml:space="preserve"> LA MESA</v>
          </cell>
          <cell r="E1892" t="str">
            <v xml:space="preserve"> SAN BARTOLO</v>
          </cell>
          <cell r="F1892" t="str">
            <v xml:space="preserve"> ESC. EL MARAÃ‘ON</v>
          </cell>
          <cell r="G1892" t="str">
            <v xml:space="preserve"> PUBLICA</v>
          </cell>
          <cell r="H1892" t="str">
            <v xml:space="preserve"> Rural</v>
          </cell>
          <cell r="I1892" t="str">
            <v>MULTIGRADO</v>
          </cell>
          <cell r="J1892" t="str">
            <v>TRADICIONAL</v>
          </cell>
        </row>
        <row r="1893">
          <cell r="A1893">
            <v>4283</v>
          </cell>
          <cell r="B1893" t="str">
            <v xml:space="preserve"> VERAGUAS</v>
          </cell>
          <cell r="C1893" t="str">
            <v xml:space="preserve"> VERAGUAS</v>
          </cell>
          <cell r="D1893" t="str">
            <v xml:space="preserve"> LAS PALMAS</v>
          </cell>
          <cell r="E1893" t="str">
            <v xml:space="preserve"> LAS PALMAS </v>
          </cell>
          <cell r="F1893" t="str">
            <v xml:space="preserve"> ESC. BAJADA DE LA CRUZ</v>
          </cell>
          <cell r="G1893" t="str">
            <v xml:space="preserve"> PUBLICA</v>
          </cell>
          <cell r="H1893" t="str">
            <v xml:space="preserve"> Rural</v>
          </cell>
          <cell r="I1893" t="str">
            <v>MULTIGRADO</v>
          </cell>
          <cell r="J1893" t="str">
            <v>TRADICIONAL</v>
          </cell>
        </row>
        <row r="1894">
          <cell r="A1894">
            <v>4287</v>
          </cell>
          <cell r="B1894" t="str">
            <v xml:space="preserve"> VERAGUAS</v>
          </cell>
          <cell r="C1894" t="str">
            <v xml:space="preserve"> VERAGUAS</v>
          </cell>
          <cell r="D1894" t="str">
            <v xml:space="preserve"> LAS PALMAS</v>
          </cell>
          <cell r="E1894" t="str">
            <v xml:space="preserve"> LAS PALMAS </v>
          </cell>
          <cell r="F1894" t="str">
            <v xml:space="preserve"> I.P.T. LAS PALMAS</v>
          </cell>
          <cell r="G1894" t="str">
            <v xml:space="preserve"> PUBLICA</v>
          </cell>
          <cell r="H1894" t="str">
            <v xml:space="preserve"> Urbana</v>
          </cell>
          <cell r="I1894" t="str">
            <v>UNIGRADO</v>
          </cell>
          <cell r="J1894" t="str">
            <v>TRADICIONAL</v>
          </cell>
        </row>
        <row r="1895">
          <cell r="A1895">
            <v>4294</v>
          </cell>
          <cell r="B1895" t="str">
            <v xml:space="preserve"> VERAGUAS</v>
          </cell>
          <cell r="C1895" t="str">
            <v xml:space="preserve"> VERAGUAS</v>
          </cell>
          <cell r="D1895" t="str">
            <v xml:space="preserve"> LAS PALMAS</v>
          </cell>
          <cell r="E1895" t="str">
            <v xml:space="preserve"> LAS PALMAS </v>
          </cell>
          <cell r="F1895" t="str">
            <v xml:space="preserve"> ESC. MATA REDONDA</v>
          </cell>
          <cell r="G1895" t="str">
            <v xml:space="preserve"> PUBLICA</v>
          </cell>
          <cell r="H1895" t="str">
            <v xml:space="preserve"> Rural</v>
          </cell>
          <cell r="I1895" t="str">
            <v>MULTIGRADO</v>
          </cell>
          <cell r="J1895" t="str">
            <v>TRADICIONAL</v>
          </cell>
        </row>
        <row r="1896">
          <cell r="A1896">
            <v>4295</v>
          </cell>
          <cell r="B1896" t="str">
            <v xml:space="preserve"> VERAGUAS</v>
          </cell>
          <cell r="C1896" t="str">
            <v xml:space="preserve"> VERAGUAS</v>
          </cell>
          <cell r="D1896" t="str">
            <v xml:space="preserve"> LAS PALMAS</v>
          </cell>
          <cell r="E1896" t="str">
            <v xml:space="preserve"> LAS PALMAS </v>
          </cell>
          <cell r="F1896" t="str">
            <v xml:space="preserve"> ESC. LA CAMPANA</v>
          </cell>
          <cell r="G1896" t="str">
            <v xml:space="preserve"> PUBLICA</v>
          </cell>
          <cell r="H1896" t="str">
            <v xml:space="preserve"> Rural</v>
          </cell>
          <cell r="I1896" t="str">
            <v>MULTIGRADO</v>
          </cell>
          <cell r="J1896" t="str">
            <v>MULTIGRADO</v>
          </cell>
        </row>
        <row r="1897">
          <cell r="A1897">
            <v>4296</v>
          </cell>
          <cell r="B1897" t="str">
            <v xml:space="preserve"> VERAGUAS</v>
          </cell>
          <cell r="C1897" t="str">
            <v xml:space="preserve"> VERAGUAS</v>
          </cell>
          <cell r="D1897" t="str">
            <v xml:space="preserve"> LAS PALMAS</v>
          </cell>
          <cell r="E1897" t="str">
            <v xml:space="preserve"> LAS PALMAS </v>
          </cell>
          <cell r="F1897" t="str">
            <v xml:space="preserve"> ESC. JOSE A. RUIZ</v>
          </cell>
          <cell r="G1897" t="str">
            <v xml:space="preserve"> PUBLICA</v>
          </cell>
          <cell r="H1897" t="str">
            <v xml:space="preserve"> Rural</v>
          </cell>
          <cell r="I1897" t="str">
            <v>UNIGRADO</v>
          </cell>
          <cell r="J1897" t="str">
            <v>TRADICIONAL</v>
          </cell>
        </row>
        <row r="1898">
          <cell r="A1898">
            <v>4297</v>
          </cell>
          <cell r="B1898" t="str">
            <v xml:space="preserve"> VERAGUAS</v>
          </cell>
          <cell r="C1898" t="str">
            <v xml:space="preserve"> VERAGUAS</v>
          </cell>
          <cell r="D1898" t="str">
            <v xml:space="preserve"> LAS PALMAS</v>
          </cell>
          <cell r="E1898" t="str">
            <v xml:space="preserve"> LAS PALMAS </v>
          </cell>
          <cell r="F1898" t="str">
            <v xml:space="preserve"> ESC. EL MAMEY</v>
          </cell>
          <cell r="G1898" t="str">
            <v xml:space="preserve"> PUBLICA</v>
          </cell>
          <cell r="H1898" t="str">
            <v xml:space="preserve"> Rural</v>
          </cell>
          <cell r="I1898" t="str">
            <v>MULTIGRADO</v>
          </cell>
          <cell r="J1898" t="str">
            <v>TRADICIONAL</v>
          </cell>
        </row>
        <row r="1899">
          <cell r="A1899">
            <v>4298</v>
          </cell>
          <cell r="B1899" t="str">
            <v xml:space="preserve"> VERAGUAS</v>
          </cell>
          <cell r="C1899" t="str">
            <v xml:space="preserve"> VERAGUAS</v>
          </cell>
          <cell r="D1899" t="str">
            <v xml:space="preserve"> LAS PALMAS</v>
          </cell>
          <cell r="E1899" t="str">
            <v xml:space="preserve"> LAS PALMAS </v>
          </cell>
          <cell r="F1899" t="str">
            <v xml:space="preserve"> ESC. LLANO LARGO</v>
          </cell>
          <cell r="G1899" t="str">
            <v xml:space="preserve"> PUBLICA</v>
          </cell>
          <cell r="H1899" t="str">
            <v xml:space="preserve"> Rural</v>
          </cell>
          <cell r="I1899" t="str">
            <v>MULTIGRADO</v>
          </cell>
          <cell r="J1899" t="str">
            <v>TRADICIONAL</v>
          </cell>
        </row>
        <row r="1900">
          <cell r="A1900">
            <v>4299</v>
          </cell>
          <cell r="B1900" t="str">
            <v xml:space="preserve"> VERAGUAS</v>
          </cell>
          <cell r="C1900" t="str">
            <v xml:space="preserve"> VERAGUAS</v>
          </cell>
          <cell r="D1900" t="str">
            <v xml:space="preserve"> LAS PALMAS</v>
          </cell>
          <cell r="E1900" t="str">
            <v xml:space="preserve"> LAS PALMAS </v>
          </cell>
          <cell r="F1900" t="str">
            <v xml:space="preserve"> ESC. EL ESPAVECITO</v>
          </cell>
          <cell r="G1900" t="str">
            <v xml:space="preserve"> PUBLICA</v>
          </cell>
          <cell r="H1900" t="str">
            <v xml:space="preserve"> Rural</v>
          </cell>
          <cell r="I1900" t="str">
            <v>MULTIGRADO</v>
          </cell>
          <cell r="J1900" t="str">
            <v>TRADICIONAL</v>
          </cell>
        </row>
        <row r="1901">
          <cell r="A1901">
            <v>4300</v>
          </cell>
          <cell r="B1901" t="str">
            <v xml:space="preserve"> VERAGUAS</v>
          </cell>
          <cell r="C1901" t="str">
            <v xml:space="preserve"> VERAGUAS</v>
          </cell>
          <cell r="D1901" t="str">
            <v xml:space="preserve"> LAS PALMAS</v>
          </cell>
          <cell r="E1901" t="str">
            <v xml:space="preserve"> CERRO DE CASA</v>
          </cell>
          <cell r="F1901" t="str">
            <v xml:space="preserve"> ESC. EL CALABAZO</v>
          </cell>
          <cell r="G1901" t="str">
            <v xml:space="preserve"> PUBLICA</v>
          </cell>
          <cell r="H1901" t="str">
            <v xml:space="preserve"> Rural</v>
          </cell>
          <cell r="I1901" t="str">
            <v>UNIGRADO</v>
          </cell>
          <cell r="J1901" t="str">
            <v>MULTIGRADO</v>
          </cell>
        </row>
        <row r="1902">
          <cell r="A1902">
            <v>4302</v>
          </cell>
          <cell r="B1902" t="str">
            <v xml:space="preserve"> VERAGUAS</v>
          </cell>
          <cell r="C1902" t="str">
            <v xml:space="preserve"> VERAGUAS</v>
          </cell>
          <cell r="D1902" t="str">
            <v xml:space="preserve"> LAS PALMAS</v>
          </cell>
          <cell r="E1902" t="str">
            <v xml:space="preserve"> CERRO DE CASA</v>
          </cell>
          <cell r="F1902" t="str">
            <v xml:space="preserve"> ESC. EL RAIZAL</v>
          </cell>
          <cell r="G1902" t="str">
            <v xml:space="preserve"> PUBLICA</v>
          </cell>
          <cell r="H1902" t="str">
            <v xml:space="preserve"> Rural</v>
          </cell>
          <cell r="I1902" t="str">
            <v>MULTIGRADO</v>
          </cell>
          <cell r="J1902" t="str">
            <v>MULTIGRADO</v>
          </cell>
        </row>
        <row r="1903">
          <cell r="A1903">
            <v>4303</v>
          </cell>
          <cell r="B1903" t="str">
            <v xml:space="preserve"> VERAGUAS</v>
          </cell>
          <cell r="C1903" t="str">
            <v xml:space="preserve"> VERAGUAS</v>
          </cell>
          <cell r="D1903" t="str">
            <v xml:space="preserve"> LAS PALMAS</v>
          </cell>
          <cell r="E1903" t="str">
            <v xml:space="preserve"> CERRO DE CASA</v>
          </cell>
          <cell r="F1903" t="str">
            <v xml:space="preserve"> ESC. CERRO CASA</v>
          </cell>
          <cell r="G1903" t="str">
            <v xml:space="preserve"> PUBLICA</v>
          </cell>
          <cell r="H1903" t="str">
            <v xml:space="preserve"> Rural</v>
          </cell>
          <cell r="I1903" t="str">
            <v>MULTIGRADO</v>
          </cell>
          <cell r="J1903" t="str">
            <v>MULTIGRADO</v>
          </cell>
        </row>
        <row r="1904">
          <cell r="A1904">
            <v>4305</v>
          </cell>
          <cell r="B1904" t="str">
            <v xml:space="preserve"> VERAGUAS</v>
          </cell>
          <cell r="C1904" t="str">
            <v xml:space="preserve"> VERAGUAS</v>
          </cell>
          <cell r="D1904" t="str">
            <v xml:space="preserve"> LAS PALMAS</v>
          </cell>
          <cell r="E1904" t="str">
            <v xml:space="preserve"> CERRO DE CASA</v>
          </cell>
          <cell r="F1904" t="str">
            <v xml:space="preserve"> ESC. QUEBRADA GRANDE</v>
          </cell>
          <cell r="G1904" t="str">
            <v xml:space="preserve"> PUBLICA</v>
          </cell>
          <cell r="H1904" t="str">
            <v xml:space="preserve"> Rural</v>
          </cell>
          <cell r="I1904" t="str">
            <v>MULTIGRADO</v>
          </cell>
          <cell r="J1904" t="str">
            <v>MULTIGRADO</v>
          </cell>
        </row>
        <row r="1905">
          <cell r="A1905">
            <v>4306</v>
          </cell>
          <cell r="B1905" t="str">
            <v xml:space="preserve"> VERAGUAS</v>
          </cell>
          <cell r="C1905" t="str">
            <v xml:space="preserve"> VERAGUAS</v>
          </cell>
          <cell r="D1905" t="str">
            <v xml:space="preserve"> LAS PALMAS</v>
          </cell>
          <cell r="E1905" t="str">
            <v xml:space="preserve"> CERRO DE CASA</v>
          </cell>
          <cell r="F1905" t="str">
            <v xml:space="preserve"> ESC. QUEBRADA CONGA</v>
          </cell>
          <cell r="G1905" t="str">
            <v xml:space="preserve"> PUBLICA</v>
          </cell>
          <cell r="H1905" t="str">
            <v xml:space="preserve"> Rural</v>
          </cell>
          <cell r="I1905" t="str">
            <v>MULTIGRADO</v>
          </cell>
          <cell r="J1905" t="str">
            <v>TRADICIONAL</v>
          </cell>
        </row>
        <row r="1906">
          <cell r="A1906">
            <v>4309</v>
          </cell>
          <cell r="B1906" t="str">
            <v xml:space="preserve"> VERAGUAS</v>
          </cell>
          <cell r="C1906" t="str">
            <v xml:space="preserve"> VERAGUAS</v>
          </cell>
          <cell r="D1906" t="str">
            <v xml:space="preserve"> LAS PALMAS</v>
          </cell>
          <cell r="E1906" t="str">
            <v xml:space="preserve"> COROZAL</v>
          </cell>
          <cell r="F1906" t="str">
            <v xml:space="preserve"> ESC. SEGUIDULES</v>
          </cell>
          <cell r="G1906" t="str">
            <v xml:space="preserve"> PUBLICA</v>
          </cell>
          <cell r="H1906" t="str">
            <v xml:space="preserve"> Rural</v>
          </cell>
          <cell r="I1906" t="str">
            <v>MULTIGRADO</v>
          </cell>
          <cell r="J1906" t="str">
            <v>TRADICIONAL</v>
          </cell>
        </row>
        <row r="1907">
          <cell r="A1907">
            <v>4310</v>
          </cell>
          <cell r="B1907" t="str">
            <v xml:space="preserve"> VERAGUAS</v>
          </cell>
          <cell r="C1907" t="str">
            <v xml:space="preserve"> VERAGUAS</v>
          </cell>
          <cell r="D1907" t="str">
            <v xml:space="preserve"> LAS PALMAS</v>
          </cell>
          <cell r="E1907" t="str">
            <v xml:space="preserve"> EL MARÃA</v>
          </cell>
          <cell r="F1907" t="str">
            <v xml:space="preserve"> ESC. LA ARENA</v>
          </cell>
          <cell r="G1907" t="str">
            <v xml:space="preserve"> PUBLICA</v>
          </cell>
          <cell r="H1907" t="str">
            <v xml:space="preserve"> Rural</v>
          </cell>
          <cell r="I1907" t="str">
            <v>MULTIGRADO</v>
          </cell>
          <cell r="J1907" t="str">
            <v>TRADICIONAL</v>
          </cell>
        </row>
        <row r="1908">
          <cell r="A1908">
            <v>4312</v>
          </cell>
          <cell r="B1908" t="str">
            <v xml:space="preserve"> VERAGUAS</v>
          </cell>
          <cell r="C1908" t="str">
            <v xml:space="preserve"> VERAGUAS</v>
          </cell>
          <cell r="D1908" t="str">
            <v xml:space="preserve"> LAS PALMAS</v>
          </cell>
          <cell r="E1908" t="str">
            <v xml:space="preserve"> EL MARÃA</v>
          </cell>
          <cell r="F1908" t="str">
            <v xml:space="preserve"> ESC. EL MACHO</v>
          </cell>
          <cell r="G1908" t="str">
            <v xml:space="preserve"> PUBLICA</v>
          </cell>
          <cell r="H1908" t="str">
            <v xml:space="preserve"> Rural</v>
          </cell>
          <cell r="I1908" t="str">
            <v>MULTIGRADO</v>
          </cell>
          <cell r="J1908" t="str">
            <v>TRADICIONAL</v>
          </cell>
        </row>
        <row r="1909">
          <cell r="A1909">
            <v>4313</v>
          </cell>
          <cell r="B1909" t="str">
            <v xml:space="preserve"> VERAGUAS</v>
          </cell>
          <cell r="C1909" t="str">
            <v xml:space="preserve"> VERAGUAS</v>
          </cell>
          <cell r="D1909" t="str">
            <v xml:space="preserve"> LAS PALMAS</v>
          </cell>
          <cell r="E1909" t="str">
            <v xml:space="preserve"> EL MARÃA</v>
          </cell>
          <cell r="F1909" t="str">
            <v xml:space="preserve"> ESC. MARIA B. DE RODRIGUEZ</v>
          </cell>
          <cell r="G1909" t="str">
            <v xml:space="preserve"> PUBLICA</v>
          </cell>
          <cell r="H1909" t="str">
            <v xml:space="preserve"> Rural</v>
          </cell>
          <cell r="I1909" t="str">
            <v>MULTIGRADO</v>
          </cell>
          <cell r="J1909" t="str">
            <v>TRADICIONAL</v>
          </cell>
        </row>
        <row r="1910">
          <cell r="A1910">
            <v>4314</v>
          </cell>
          <cell r="B1910" t="str">
            <v xml:space="preserve"> VERAGUAS</v>
          </cell>
          <cell r="C1910" t="str">
            <v xml:space="preserve"> VERAGUAS</v>
          </cell>
          <cell r="D1910" t="str">
            <v xml:space="preserve"> LAS PALMAS</v>
          </cell>
          <cell r="E1910" t="str">
            <v xml:space="preserve"> EL MARÃA</v>
          </cell>
          <cell r="F1910" t="str">
            <v xml:space="preserve"> ESC. JOSE F. VASQUEZ</v>
          </cell>
          <cell r="G1910" t="str">
            <v xml:space="preserve"> PUBLICA</v>
          </cell>
          <cell r="H1910" t="str">
            <v xml:space="preserve"> Rural</v>
          </cell>
          <cell r="I1910" t="str">
            <v>MULTIGRADO</v>
          </cell>
          <cell r="J1910" t="str">
            <v>TRADICIONAL</v>
          </cell>
        </row>
        <row r="1911">
          <cell r="A1911">
            <v>4315</v>
          </cell>
          <cell r="B1911" t="str">
            <v xml:space="preserve"> VERAGUAS</v>
          </cell>
          <cell r="C1911" t="str">
            <v xml:space="preserve"> VERAGUAS</v>
          </cell>
          <cell r="D1911" t="str">
            <v xml:space="preserve"> LAS PALMAS</v>
          </cell>
          <cell r="E1911" t="str">
            <v xml:space="preserve"> EL MARÃA</v>
          </cell>
          <cell r="F1911" t="str">
            <v xml:space="preserve"> ESC. RATONES</v>
          </cell>
          <cell r="G1911" t="str">
            <v xml:space="preserve"> PUBLICA</v>
          </cell>
          <cell r="H1911" t="str">
            <v xml:space="preserve"> Rural</v>
          </cell>
          <cell r="I1911" t="str">
            <v>MULTIGRADO</v>
          </cell>
          <cell r="J1911" t="str">
            <v>TRADICIONAL</v>
          </cell>
        </row>
        <row r="1912">
          <cell r="A1912">
            <v>4316</v>
          </cell>
          <cell r="B1912" t="str">
            <v xml:space="preserve"> VERAGUAS</v>
          </cell>
          <cell r="C1912" t="str">
            <v xml:space="preserve"> VERAGUAS</v>
          </cell>
          <cell r="D1912" t="str">
            <v xml:space="preserve"> LAS PALMAS</v>
          </cell>
          <cell r="E1912" t="str">
            <v xml:space="preserve"> EL MARÃA</v>
          </cell>
          <cell r="F1912" t="str">
            <v xml:space="preserve"> ESC. LA PITA</v>
          </cell>
          <cell r="G1912" t="str">
            <v xml:space="preserve"> PUBLICA</v>
          </cell>
          <cell r="H1912" t="str">
            <v xml:space="preserve"> Rural</v>
          </cell>
          <cell r="I1912" t="str">
            <v>MULTIGRADO</v>
          </cell>
          <cell r="J1912" t="str">
            <v>TRADICIONAL</v>
          </cell>
        </row>
        <row r="1913">
          <cell r="A1913">
            <v>4325</v>
          </cell>
          <cell r="B1913" t="str">
            <v xml:space="preserve"> VERAGUAS</v>
          </cell>
          <cell r="C1913" t="str">
            <v xml:space="preserve"> VERAGUAS</v>
          </cell>
          <cell r="D1913" t="str">
            <v xml:space="preserve"> LAS PALMAS</v>
          </cell>
          <cell r="E1913" t="str">
            <v xml:space="preserve"> EL PIRO</v>
          </cell>
          <cell r="F1913" t="str">
            <v xml:space="preserve"> ESC. EL PIRO</v>
          </cell>
          <cell r="G1913" t="str">
            <v xml:space="preserve"> PUBLICA</v>
          </cell>
          <cell r="H1913" t="str">
            <v xml:space="preserve"> Rural</v>
          </cell>
          <cell r="I1913" t="str">
            <v>MULTIGRADO</v>
          </cell>
          <cell r="J1913" t="str">
            <v>TRADICIONAL</v>
          </cell>
        </row>
        <row r="1914">
          <cell r="A1914">
            <v>4337</v>
          </cell>
          <cell r="B1914" t="str">
            <v xml:space="preserve"> VERAGUAS</v>
          </cell>
          <cell r="C1914" t="str">
            <v xml:space="preserve"> VERAGUAS</v>
          </cell>
          <cell r="D1914" t="str">
            <v xml:space="preserve"> LAS PALMAS</v>
          </cell>
          <cell r="E1914" t="str">
            <v xml:space="preserve"> VIGUI</v>
          </cell>
          <cell r="F1914" t="str">
            <v xml:space="preserve"> ESC. EL VIGUI</v>
          </cell>
          <cell r="G1914" t="str">
            <v xml:space="preserve"> PUBLICA</v>
          </cell>
          <cell r="H1914" t="str">
            <v xml:space="preserve"> Rural</v>
          </cell>
          <cell r="I1914" t="str">
            <v>MULTIGRADO</v>
          </cell>
          <cell r="J1914" t="str">
            <v>TRADICIONAL</v>
          </cell>
        </row>
        <row r="1915">
          <cell r="A1915">
            <v>4343</v>
          </cell>
          <cell r="B1915" t="str">
            <v xml:space="preserve"> VERAGUAS</v>
          </cell>
          <cell r="C1915" t="str">
            <v xml:space="preserve"> VERAGUAS</v>
          </cell>
          <cell r="D1915" t="str">
            <v xml:space="preserve"> LAS PALMAS</v>
          </cell>
          <cell r="E1915" t="str">
            <v xml:space="preserve"> VIGUI</v>
          </cell>
          <cell r="F1915" t="str">
            <v xml:space="preserve"> ESC. EL BARRIGON</v>
          </cell>
          <cell r="G1915" t="str">
            <v xml:space="preserve"> PUBLICA</v>
          </cell>
          <cell r="H1915" t="str">
            <v xml:space="preserve"> Rural</v>
          </cell>
          <cell r="I1915" t="str">
            <v>MULTIGRADO</v>
          </cell>
          <cell r="J1915" t="str">
            <v>TRADICIONAL</v>
          </cell>
        </row>
        <row r="1916">
          <cell r="A1916">
            <v>4346</v>
          </cell>
          <cell r="B1916" t="str">
            <v xml:space="preserve"> VERAGUAS</v>
          </cell>
          <cell r="C1916" t="str">
            <v xml:space="preserve"> VERAGUAS</v>
          </cell>
          <cell r="D1916" t="str">
            <v xml:space="preserve"> LAS PALMAS</v>
          </cell>
          <cell r="E1916" t="str">
            <v xml:space="preserve"> EL PRADO</v>
          </cell>
          <cell r="F1916" t="str">
            <v xml:space="preserve"> ESC. LA CUCURUCHA</v>
          </cell>
          <cell r="G1916" t="str">
            <v xml:space="preserve"> PUBLICA</v>
          </cell>
          <cell r="H1916" t="str">
            <v xml:space="preserve"> Rural</v>
          </cell>
          <cell r="I1916" t="str">
            <v>MULTIGRADO</v>
          </cell>
          <cell r="J1916" t="str">
            <v>TRADICIONAL</v>
          </cell>
        </row>
        <row r="1917">
          <cell r="A1917">
            <v>4347</v>
          </cell>
          <cell r="B1917" t="str">
            <v xml:space="preserve"> VERAGUAS</v>
          </cell>
          <cell r="C1917" t="str">
            <v xml:space="preserve"> VERAGUAS</v>
          </cell>
          <cell r="D1917" t="str">
            <v xml:space="preserve"> LAS PALMAS</v>
          </cell>
          <cell r="E1917" t="str">
            <v xml:space="preserve"> EL PRADO</v>
          </cell>
          <cell r="F1917" t="str">
            <v xml:space="preserve"> ESC. LA CAÃ‘ASILLA</v>
          </cell>
          <cell r="G1917" t="str">
            <v xml:space="preserve"> PUBLICA</v>
          </cell>
          <cell r="H1917" t="str">
            <v xml:space="preserve"> Rural</v>
          </cell>
          <cell r="I1917" t="str">
            <v>MULTIGRADO</v>
          </cell>
          <cell r="J1917" t="str">
            <v>TRADICIONAL</v>
          </cell>
        </row>
        <row r="1918">
          <cell r="A1918">
            <v>4349</v>
          </cell>
          <cell r="B1918" t="str">
            <v xml:space="preserve"> VERAGUAS</v>
          </cell>
          <cell r="C1918" t="str">
            <v xml:space="preserve"> VERAGUAS</v>
          </cell>
          <cell r="D1918" t="str">
            <v xml:space="preserve"> LAS PALMAS</v>
          </cell>
          <cell r="E1918" t="str">
            <v xml:space="preserve"> EL PRADO</v>
          </cell>
          <cell r="F1918" t="str">
            <v xml:space="preserve"> ESC. ALTO DE LOS RUICES</v>
          </cell>
          <cell r="G1918" t="str">
            <v xml:space="preserve"> PUBLICA</v>
          </cell>
          <cell r="H1918" t="str">
            <v xml:space="preserve"> Rural</v>
          </cell>
          <cell r="I1918" t="str">
            <v>MULTIGRADO</v>
          </cell>
          <cell r="J1918" t="str">
            <v>TRADICIONAL</v>
          </cell>
        </row>
        <row r="1919">
          <cell r="A1919">
            <v>4350</v>
          </cell>
          <cell r="B1919" t="str">
            <v xml:space="preserve"> VERAGUAS</v>
          </cell>
          <cell r="C1919" t="str">
            <v xml:space="preserve"> VERAGUAS</v>
          </cell>
          <cell r="D1919" t="str">
            <v xml:space="preserve"> LAS PALMAS</v>
          </cell>
          <cell r="E1919" t="str">
            <v xml:space="preserve"> EL RINCÃ“N</v>
          </cell>
          <cell r="F1919" t="str">
            <v xml:space="preserve"> ESC. EL CAIMITO</v>
          </cell>
          <cell r="G1919" t="str">
            <v xml:space="preserve"> PUBLICA</v>
          </cell>
          <cell r="H1919" t="str">
            <v xml:space="preserve"> Rural</v>
          </cell>
          <cell r="I1919" t="str">
            <v>MULTIGRADO</v>
          </cell>
          <cell r="J1919" t="str">
            <v>TRADICIONAL</v>
          </cell>
        </row>
        <row r="1920">
          <cell r="A1920">
            <v>4351</v>
          </cell>
          <cell r="B1920" t="str">
            <v xml:space="preserve"> VERAGUAS</v>
          </cell>
          <cell r="C1920" t="str">
            <v xml:space="preserve"> VERAGUAS</v>
          </cell>
          <cell r="D1920" t="str">
            <v xml:space="preserve"> LAS PALMAS</v>
          </cell>
          <cell r="E1920" t="str">
            <v xml:space="preserve"> EL RINCÃ“N</v>
          </cell>
          <cell r="F1920" t="str">
            <v xml:space="preserve"> ESC. PINO DEL COBRE</v>
          </cell>
          <cell r="G1920" t="str">
            <v xml:space="preserve"> PUBLICA</v>
          </cell>
          <cell r="H1920" t="str">
            <v xml:space="preserve"> Rural</v>
          </cell>
          <cell r="I1920" t="str">
            <v>MULTIGRADO</v>
          </cell>
          <cell r="J1920" t="str">
            <v>TRADICIONAL</v>
          </cell>
        </row>
        <row r="1921">
          <cell r="A1921">
            <v>4352</v>
          </cell>
          <cell r="B1921" t="str">
            <v xml:space="preserve"> VERAGUAS</v>
          </cell>
          <cell r="C1921" t="str">
            <v xml:space="preserve"> VERAGUAS</v>
          </cell>
          <cell r="D1921" t="str">
            <v xml:space="preserve"> LAS PALMAS</v>
          </cell>
          <cell r="E1921" t="str">
            <v xml:space="preserve"> EL RINCÃ“N</v>
          </cell>
          <cell r="F1921" t="str">
            <v xml:space="preserve"> C.E.B.G. EL RINCON</v>
          </cell>
          <cell r="G1921" t="str">
            <v xml:space="preserve"> PUBLICA</v>
          </cell>
          <cell r="H1921" t="str">
            <v xml:space="preserve"> Rural</v>
          </cell>
          <cell r="I1921" t="str">
            <v>UNIGRADO</v>
          </cell>
          <cell r="J1921" t="str">
            <v>TRADICIONAL</v>
          </cell>
        </row>
        <row r="1922">
          <cell r="A1922">
            <v>4354</v>
          </cell>
          <cell r="B1922" t="str">
            <v xml:space="preserve"> VERAGUAS</v>
          </cell>
          <cell r="C1922" t="str">
            <v xml:space="preserve"> VERAGUAS</v>
          </cell>
          <cell r="D1922" t="str">
            <v xml:space="preserve"> LAS PALMAS</v>
          </cell>
          <cell r="E1922" t="str">
            <v xml:space="preserve"> EL RINCÃ“N</v>
          </cell>
          <cell r="F1922" t="str">
            <v xml:space="preserve"> I.P.T. EL RINCON</v>
          </cell>
          <cell r="G1922" t="str">
            <v xml:space="preserve"> PUBLICA</v>
          </cell>
          <cell r="H1922" t="str">
            <v xml:space="preserve"> Rural</v>
          </cell>
          <cell r="I1922" t="str">
            <v>MULTIGRADO</v>
          </cell>
          <cell r="J1922" t="str">
            <v>TRADICIONAL</v>
          </cell>
        </row>
        <row r="1923">
          <cell r="A1923">
            <v>4355</v>
          </cell>
          <cell r="B1923" t="str">
            <v xml:space="preserve"> VERAGUAS</v>
          </cell>
          <cell r="C1923" t="str">
            <v xml:space="preserve"> VERAGUAS</v>
          </cell>
          <cell r="D1923" t="str">
            <v xml:space="preserve"> LAS PALMAS</v>
          </cell>
          <cell r="E1923" t="str">
            <v xml:space="preserve"> EL RINCÃ“N</v>
          </cell>
          <cell r="F1923" t="str">
            <v xml:space="preserve"> ESC. LIMON SECO</v>
          </cell>
          <cell r="G1923" t="str">
            <v xml:space="preserve"> PUBLICA</v>
          </cell>
          <cell r="H1923" t="str">
            <v xml:space="preserve"> Rural</v>
          </cell>
          <cell r="I1923" t="str">
            <v>MULTIGRADO</v>
          </cell>
          <cell r="J1923" t="str">
            <v>TRADICIONAL</v>
          </cell>
        </row>
        <row r="1924">
          <cell r="A1924">
            <v>4357</v>
          </cell>
          <cell r="B1924" t="str">
            <v xml:space="preserve"> VERAGUAS</v>
          </cell>
          <cell r="C1924" t="str">
            <v xml:space="preserve"> VERAGUAS</v>
          </cell>
          <cell r="D1924" t="str">
            <v xml:space="preserve"> LAS PALMAS</v>
          </cell>
          <cell r="E1924" t="str">
            <v xml:space="preserve"> LOLA</v>
          </cell>
          <cell r="F1924" t="str">
            <v xml:space="preserve"> ESC. CERRO AZUL</v>
          </cell>
          <cell r="G1924" t="str">
            <v xml:space="preserve"> PUBLICA</v>
          </cell>
          <cell r="H1924" t="str">
            <v xml:space="preserve"> Rural</v>
          </cell>
          <cell r="I1924" t="str">
            <v>MULTIGRADO</v>
          </cell>
          <cell r="J1924" t="str">
            <v>TRADICIONAL</v>
          </cell>
        </row>
        <row r="1925">
          <cell r="A1925">
            <v>4359</v>
          </cell>
          <cell r="B1925" t="str">
            <v xml:space="preserve"> VERAGUAS</v>
          </cell>
          <cell r="C1925" t="str">
            <v xml:space="preserve"> VERAGUAS</v>
          </cell>
          <cell r="D1925" t="str">
            <v xml:space="preserve"> LAS PALMAS</v>
          </cell>
          <cell r="E1925" t="str">
            <v xml:space="preserve"> LOLA</v>
          </cell>
          <cell r="F1925" t="str">
            <v xml:space="preserve"> ESC. LOLA GARNADERA</v>
          </cell>
          <cell r="G1925" t="str">
            <v xml:space="preserve"> PUBLICA</v>
          </cell>
          <cell r="H1925" t="str">
            <v xml:space="preserve"> Rural</v>
          </cell>
          <cell r="I1925" t="str">
            <v>UNIGRADO</v>
          </cell>
          <cell r="J1925" t="str">
            <v>TRADICIONAL</v>
          </cell>
        </row>
        <row r="1926">
          <cell r="A1926">
            <v>4360</v>
          </cell>
          <cell r="B1926" t="str">
            <v xml:space="preserve"> VERAGUAS</v>
          </cell>
          <cell r="C1926" t="str">
            <v xml:space="preserve"> VERAGUAS</v>
          </cell>
          <cell r="D1926" t="str">
            <v xml:space="preserve"> LAS PALMAS</v>
          </cell>
          <cell r="E1926" t="str">
            <v xml:space="preserve"> PIXVAE</v>
          </cell>
          <cell r="F1926" t="str">
            <v xml:space="preserve"> ESC. EL PAJARON</v>
          </cell>
          <cell r="G1926" t="str">
            <v xml:space="preserve"> PUBLICA</v>
          </cell>
          <cell r="H1926" t="str">
            <v xml:space="preserve"> Rural</v>
          </cell>
          <cell r="I1926" t="str">
            <v>MULTIGRADO</v>
          </cell>
          <cell r="J1926" t="str">
            <v>TRADICIONAL</v>
          </cell>
        </row>
        <row r="1927">
          <cell r="A1927">
            <v>4362</v>
          </cell>
          <cell r="B1927" t="str">
            <v xml:space="preserve"> VERAGUAS</v>
          </cell>
          <cell r="C1927" t="str">
            <v xml:space="preserve"> VERAGUAS</v>
          </cell>
          <cell r="D1927" t="str">
            <v xml:space="preserve"> LAS PALMAS</v>
          </cell>
          <cell r="E1927" t="str">
            <v xml:space="preserve"> PIXVAE</v>
          </cell>
          <cell r="F1927" t="str">
            <v xml:space="preserve"> C.E.B.G. EL PIXVAE</v>
          </cell>
          <cell r="G1927" t="str">
            <v xml:space="preserve"> PUBLICA</v>
          </cell>
          <cell r="H1927" t="str">
            <v xml:space="preserve"> Rural</v>
          </cell>
          <cell r="I1927" t="str">
            <v>UNIGRADO</v>
          </cell>
          <cell r="J1927" t="str">
            <v>TRADICIONAL</v>
          </cell>
        </row>
        <row r="1928">
          <cell r="A1928">
            <v>4364</v>
          </cell>
          <cell r="B1928" t="str">
            <v xml:space="preserve"> VERAGUAS</v>
          </cell>
          <cell r="C1928" t="str">
            <v xml:space="preserve"> VERAGUAS</v>
          </cell>
          <cell r="D1928" t="str">
            <v xml:space="preserve"> LAS PALMAS</v>
          </cell>
          <cell r="E1928" t="str">
            <v xml:space="preserve"> PUERTO VIDAL</v>
          </cell>
          <cell r="F1928" t="str">
            <v xml:space="preserve"> ESC. JORONES</v>
          </cell>
          <cell r="G1928" t="str">
            <v xml:space="preserve"> PUBLICA</v>
          </cell>
          <cell r="H1928" t="str">
            <v xml:space="preserve"> Rural</v>
          </cell>
          <cell r="I1928" t="str">
            <v>MULTIGRADO</v>
          </cell>
          <cell r="J1928" t="str">
            <v>TRADICIONAL</v>
          </cell>
        </row>
        <row r="1929">
          <cell r="A1929">
            <v>4365</v>
          </cell>
          <cell r="B1929" t="str">
            <v xml:space="preserve"> VERAGUAS</v>
          </cell>
          <cell r="C1929" t="str">
            <v xml:space="preserve"> VERAGUAS</v>
          </cell>
          <cell r="D1929" t="str">
            <v xml:space="preserve"> LAS PALMAS</v>
          </cell>
          <cell r="E1929" t="str">
            <v xml:space="preserve"> PUERTO VIDAL</v>
          </cell>
          <cell r="F1929" t="str">
            <v xml:space="preserve"> ESC. PEÃ‘A BLANCA</v>
          </cell>
          <cell r="G1929" t="str">
            <v xml:space="preserve"> PUBLICA</v>
          </cell>
          <cell r="H1929" t="str">
            <v xml:space="preserve"> Rural</v>
          </cell>
          <cell r="I1929" t="str">
            <v>MULTIGRADO</v>
          </cell>
          <cell r="J1929" t="str">
            <v>MULTIGRADO</v>
          </cell>
        </row>
        <row r="1930">
          <cell r="A1930">
            <v>4366</v>
          </cell>
          <cell r="B1930" t="str">
            <v xml:space="preserve"> VERAGUAS</v>
          </cell>
          <cell r="C1930" t="str">
            <v xml:space="preserve"> VERAGUAS</v>
          </cell>
          <cell r="D1930" t="str">
            <v xml:space="preserve"> LAS PALMAS</v>
          </cell>
          <cell r="E1930" t="str">
            <v xml:space="preserve"> PUERTO VIDAL</v>
          </cell>
          <cell r="F1930" t="str">
            <v xml:space="preserve"> ESC. PUERTO VIDAL</v>
          </cell>
          <cell r="G1930" t="str">
            <v xml:space="preserve"> PUBLICA</v>
          </cell>
          <cell r="H1930" t="str">
            <v xml:space="preserve"> Rural</v>
          </cell>
          <cell r="I1930" t="str">
            <v>UNIGRADO</v>
          </cell>
          <cell r="J1930" t="str">
            <v>TRADICIONAL</v>
          </cell>
        </row>
        <row r="1931">
          <cell r="A1931">
            <v>4369</v>
          </cell>
          <cell r="B1931" t="str">
            <v xml:space="preserve"> VERAGUAS</v>
          </cell>
          <cell r="C1931" t="str">
            <v xml:space="preserve"> VERAGUAS</v>
          </cell>
          <cell r="D1931" t="str">
            <v xml:space="preserve"> LAS PALMAS</v>
          </cell>
          <cell r="E1931" t="str">
            <v xml:space="preserve"> ZAPOTILLO</v>
          </cell>
          <cell r="F1931" t="str">
            <v xml:space="preserve"> ESC. BUBI ARRIBA</v>
          </cell>
          <cell r="G1931" t="str">
            <v xml:space="preserve"> PUBLICA</v>
          </cell>
          <cell r="H1931" t="str">
            <v xml:space="preserve"> Rural</v>
          </cell>
          <cell r="I1931" t="str">
            <v>MULTIGRADO</v>
          </cell>
          <cell r="J1931" t="str">
            <v>TRADICIONAL</v>
          </cell>
        </row>
        <row r="1932">
          <cell r="A1932">
            <v>4370</v>
          </cell>
          <cell r="B1932" t="str">
            <v xml:space="preserve"> VERAGUAS</v>
          </cell>
          <cell r="C1932" t="str">
            <v xml:space="preserve"> VERAGUAS</v>
          </cell>
          <cell r="D1932" t="str">
            <v xml:space="preserve"> LAS PALMAS</v>
          </cell>
          <cell r="E1932" t="str">
            <v xml:space="preserve"> ZAPOTILLO</v>
          </cell>
          <cell r="F1932" t="str">
            <v xml:space="preserve"> ESC. TABACAL</v>
          </cell>
          <cell r="G1932" t="str">
            <v xml:space="preserve"> PUBLICA</v>
          </cell>
          <cell r="H1932" t="str">
            <v xml:space="preserve"> Rural</v>
          </cell>
          <cell r="I1932" t="str">
            <v>MULTIGRADO</v>
          </cell>
          <cell r="J1932" t="str">
            <v>TRADICIONAL</v>
          </cell>
        </row>
        <row r="1933">
          <cell r="A1933">
            <v>4374</v>
          </cell>
          <cell r="B1933" t="str">
            <v xml:space="preserve"> VERAGUAS</v>
          </cell>
          <cell r="C1933" t="str">
            <v xml:space="preserve"> VERAGUAS</v>
          </cell>
          <cell r="D1933" t="str">
            <v xml:space="preserve"> LAS PALMAS</v>
          </cell>
          <cell r="E1933" t="str">
            <v xml:space="preserve"> ZAPOTILLO</v>
          </cell>
          <cell r="F1933" t="str">
            <v xml:space="preserve"> ESC. ZAPOTAL</v>
          </cell>
          <cell r="G1933" t="str">
            <v xml:space="preserve"> PUBLICA</v>
          </cell>
          <cell r="H1933" t="str">
            <v xml:space="preserve"> Rural</v>
          </cell>
          <cell r="I1933" t="str">
            <v>MULTIGRADO</v>
          </cell>
          <cell r="J1933" t="str">
            <v>TRADICIONAL</v>
          </cell>
        </row>
        <row r="1934">
          <cell r="A1934">
            <v>4375</v>
          </cell>
          <cell r="B1934" t="str">
            <v xml:space="preserve"> VERAGUAS</v>
          </cell>
          <cell r="C1934" t="str">
            <v xml:space="preserve"> VERAGUAS</v>
          </cell>
          <cell r="D1934" t="str">
            <v xml:space="preserve"> LAS PALMAS</v>
          </cell>
          <cell r="E1934" t="str">
            <v xml:space="preserve"> ZAPOTILLO</v>
          </cell>
          <cell r="F1934" t="str">
            <v xml:space="preserve"> ESC. EL PALMEÃ‘O</v>
          </cell>
          <cell r="G1934" t="str">
            <v xml:space="preserve"> PUBLICA</v>
          </cell>
          <cell r="H1934" t="str">
            <v xml:space="preserve"> Rural</v>
          </cell>
          <cell r="I1934" t="str">
            <v>MULTIGRADO</v>
          </cell>
          <cell r="J1934" t="str">
            <v>TRADICIONAL</v>
          </cell>
        </row>
        <row r="1935">
          <cell r="A1935">
            <v>4376</v>
          </cell>
          <cell r="B1935" t="str">
            <v xml:space="preserve"> VERAGUAS</v>
          </cell>
          <cell r="C1935" t="str">
            <v xml:space="preserve"> VERAGUAS</v>
          </cell>
          <cell r="D1935" t="str">
            <v xml:space="preserve"> LAS PALMAS</v>
          </cell>
          <cell r="E1935" t="str">
            <v xml:space="preserve"> ZAPOTILLO</v>
          </cell>
          <cell r="F1935" t="str">
            <v xml:space="preserve"> ESC. ESPALA ARRIBA</v>
          </cell>
          <cell r="G1935" t="str">
            <v xml:space="preserve"> PUBLICA</v>
          </cell>
          <cell r="H1935" t="str">
            <v xml:space="preserve"> Rural</v>
          </cell>
          <cell r="I1935" t="str">
            <v>MULTIGRADO</v>
          </cell>
          <cell r="J1935" t="str">
            <v>TRADICIONAL</v>
          </cell>
        </row>
        <row r="1936">
          <cell r="A1936">
            <v>4377</v>
          </cell>
          <cell r="B1936" t="str">
            <v xml:space="preserve"> VERAGUAS</v>
          </cell>
          <cell r="C1936" t="str">
            <v xml:space="preserve"> VERAGUAS</v>
          </cell>
          <cell r="D1936" t="str">
            <v xml:space="preserve"> LAS PALMAS</v>
          </cell>
          <cell r="E1936" t="str">
            <v xml:space="preserve"> PIXVAE</v>
          </cell>
          <cell r="F1936" t="str">
            <v xml:space="preserve"> ESC. LOVAINA</v>
          </cell>
          <cell r="G1936" t="str">
            <v xml:space="preserve"> PUBLICA</v>
          </cell>
          <cell r="H1936" t="str">
            <v xml:space="preserve"> Rural</v>
          </cell>
          <cell r="I1936" t="str">
            <v>MULTIGRADO</v>
          </cell>
          <cell r="J1936" t="str">
            <v>TRADICIONAL</v>
          </cell>
        </row>
        <row r="1937">
          <cell r="A1937">
            <v>4378</v>
          </cell>
          <cell r="B1937" t="str">
            <v xml:space="preserve"> VERAGUAS</v>
          </cell>
          <cell r="C1937" t="str">
            <v xml:space="preserve"> VERAGUAS</v>
          </cell>
          <cell r="D1937" t="str">
            <v xml:space="preserve"> MONTIJO</v>
          </cell>
          <cell r="E1937" t="str">
            <v xml:space="preserve"> PILÃ“N</v>
          </cell>
          <cell r="F1937" t="str">
            <v xml:space="preserve"> ESC. BUENA VISTA SUR</v>
          </cell>
          <cell r="G1937" t="str">
            <v xml:space="preserve"> PUBLICA</v>
          </cell>
          <cell r="H1937" t="str">
            <v xml:space="preserve"> Rural</v>
          </cell>
          <cell r="I1937" t="str">
            <v>MULTIGRADO</v>
          </cell>
          <cell r="J1937" t="str">
            <v>TRADICIONAL</v>
          </cell>
        </row>
        <row r="1938">
          <cell r="A1938">
            <v>4379</v>
          </cell>
          <cell r="B1938" t="str">
            <v xml:space="preserve"> VERAGUAS</v>
          </cell>
          <cell r="C1938" t="str">
            <v xml:space="preserve"> VERAGUAS</v>
          </cell>
          <cell r="D1938" t="str">
            <v xml:space="preserve"> MONTIJO</v>
          </cell>
          <cell r="E1938" t="str">
            <v xml:space="preserve"> MONTIJO </v>
          </cell>
          <cell r="F1938" t="str">
            <v xml:space="preserve"> ESC. CHUMICAL</v>
          </cell>
          <cell r="G1938" t="str">
            <v xml:space="preserve"> PUBLICA</v>
          </cell>
          <cell r="H1938" t="str">
            <v xml:space="preserve"> Rural</v>
          </cell>
          <cell r="I1938" t="str">
            <v>MULTIGRADO</v>
          </cell>
          <cell r="J1938" t="str">
            <v>TRADICIONAL</v>
          </cell>
        </row>
        <row r="1939">
          <cell r="A1939">
            <v>4380</v>
          </cell>
          <cell r="B1939" t="str">
            <v xml:space="preserve"> VERAGUAS</v>
          </cell>
          <cell r="C1939" t="str">
            <v xml:space="preserve"> VERAGUAS</v>
          </cell>
          <cell r="D1939" t="str">
            <v xml:space="preserve"> SONÃ</v>
          </cell>
          <cell r="E1939" t="str">
            <v xml:space="preserve"> SONÃ</v>
          </cell>
          <cell r="F1939" t="str">
            <v xml:space="preserve"> C.E. ANA TERESA RODRIGUEZ DE GUERRA</v>
          </cell>
          <cell r="G1939" t="str">
            <v xml:space="preserve"> PUBLICA</v>
          </cell>
          <cell r="H1939" t="str">
            <v xml:space="preserve"> Rural</v>
          </cell>
          <cell r="I1939" t="str">
            <v>MULTIGRADO</v>
          </cell>
          <cell r="J1939" t="str">
            <v>TRADICIONAL</v>
          </cell>
        </row>
        <row r="1940">
          <cell r="A1940">
            <v>4381</v>
          </cell>
          <cell r="B1940" t="str">
            <v xml:space="preserve"> VERAGUAS</v>
          </cell>
          <cell r="C1940" t="str">
            <v xml:space="preserve"> VERAGUAS</v>
          </cell>
          <cell r="D1940" t="str">
            <v xml:space="preserve"> MONTIJO</v>
          </cell>
          <cell r="E1940" t="str">
            <v xml:space="preserve"> MONTIJO </v>
          </cell>
          <cell r="F1940" t="str">
            <v xml:space="preserve"> ESC. VIELKA B. DE MARTINEZ</v>
          </cell>
          <cell r="G1940" t="str">
            <v xml:space="preserve"> PUBLICA</v>
          </cell>
          <cell r="H1940" t="str">
            <v xml:space="preserve"> Rural</v>
          </cell>
          <cell r="I1940" t="str">
            <v>UNIGRADO</v>
          </cell>
          <cell r="J1940" t="str">
            <v>TRADICIONAL</v>
          </cell>
        </row>
        <row r="1941">
          <cell r="A1941">
            <v>4387</v>
          </cell>
          <cell r="B1941" t="str">
            <v xml:space="preserve"> VERAGUAS</v>
          </cell>
          <cell r="C1941" t="str">
            <v xml:space="preserve"> VERAGUAS</v>
          </cell>
          <cell r="D1941" t="str">
            <v xml:space="preserve"> MONTIJO</v>
          </cell>
          <cell r="E1941" t="str">
            <v xml:space="preserve"> MONTIJO </v>
          </cell>
          <cell r="F1941" t="str">
            <v xml:space="preserve"> ESC. EL PILON</v>
          </cell>
          <cell r="G1941" t="str">
            <v xml:space="preserve"> PUBLICA</v>
          </cell>
          <cell r="H1941" t="str">
            <v xml:space="preserve"> Rural</v>
          </cell>
          <cell r="I1941" t="str">
            <v>MULTIGRADO</v>
          </cell>
          <cell r="J1941" t="str">
            <v>TRADICIONAL</v>
          </cell>
        </row>
        <row r="1942">
          <cell r="A1942">
            <v>4388</v>
          </cell>
          <cell r="B1942" t="str">
            <v xml:space="preserve"> VERAGUAS</v>
          </cell>
          <cell r="C1942" t="str">
            <v xml:space="preserve"> VERAGUAS</v>
          </cell>
          <cell r="D1942" t="str">
            <v xml:space="preserve"> MONTIJO</v>
          </cell>
          <cell r="E1942" t="str">
            <v xml:space="preserve"> MONTIJO </v>
          </cell>
          <cell r="F1942" t="str">
            <v xml:space="preserve"> ESC. HATO DE JESUS</v>
          </cell>
          <cell r="G1942" t="str">
            <v xml:space="preserve"> PUBLICA</v>
          </cell>
          <cell r="H1942" t="str">
            <v xml:space="preserve"> Rural</v>
          </cell>
          <cell r="I1942" t="str">
            <v>MULTIGRADO</v>
          </cell>
          <cell r="J1942" t="str">
            <v>TRADICIONAL</v>
          </cell>
        </row>
        <row r="1943">
          <cell r="A1943">
            <v>4389</v>
          </cell>
          <cell r="B1943" t="str">
            <v xml:space="preserve"> VERAGUAS</v>
          </cell>
          <cell r="C1943" t="str">
            <v xml:space="preserve"> VERAGUAS</v>
          </cell>
          <cell r="D1943" t="str">
            <v xml:space="preserve"> MONTIJO</v>
          </cell>
          <cell r="E1943" t="str">
            <v xml:space="preserve"> MONTIJO </v>
          </cell>
          <cell r="F1943" t="str">
            <v xml:space="preserve"> ESC. EL BONGO</v>
          </cell>
          <cell r="G1943" t="str">
            <v xml:space="preserve"> PUBLICA</v>
          </cell>
          <cell r="H1943" t="str">
            <v xml:space="preserve"> Rural</v>
          </cell>
          <cell r="I1943" t="str">
            <v>MULTIGRADO</v>
          </cell>
          <cell r="J1943" t="str">
            <v>TRADICIONAL</v>
          </cell>
        </row>
        <row r="1944">
          <cell r="A1944">
            <v>4390</v>
          </cell>
          <cell r="B1944" t="str">
            <v xml:space="preserve"> VERAGUAS</v>
          </cell>
          <cell r="C1944" t="str">
            <v xml:space="preserve"> VERAGUAS</v>
          </cell>
          <cell r="D1944" t="str">
            <v xml:space="preserve"> MONTIJO</v>
          </cell>
          <cell r="E1944" t="str">
            <v xml:space="preserve"> MONTIJO </v>
          </cell>
          <cell r="F1944" t="str">
            <v xml:space="preserve"> ESC. EL COCO</v>
          </cell>
          <cell r="G1944" t="str">
            <v xml:space="preserve"> PUBLICA</v>
          </cell>
          <cell r="H1944" t="str">
            <v xml:space="preserve"> Rural</v>
          </cell>
          <cell r="I1944" t="str">
            <v>MULTIGRADO</v>
          </cell>
          <cell r="J1944" t="str">
            <v>TRADICIONAL</v>
          </cell>
        </row>
        <row r="1945">
          <cell r="A1945">
            <v>4391</v>
          </cell>
          <cell r="B1945" t="str">
            <v xml:space="preserve"> VERAGUAS</v>
          </cell>
          <cell r="C1945" t="str">
            <v xml:space="preserve"> VERAGUAS</v>
          </cell>
          <cell r="D1945" t="str">
            <v xml:space="preserve"> MONTIJO</v>
          </cell>
          <cell r="E1945" t="str">
            <v xml:space="preserve"> MONTIJO </v>
          </cell>
          <cell r="F1945" t="str">
            <v xml:space="preserve"> ESC. ADOLFO J. FABREGA</v>
          </cell>
          <cell r="G1945" t="str">
            <v xml:space="preserve"> PUBLICA</v>
          </cell>
          <cell r="H1945" t="str">
            <v xml:space="preserve"> Rural</v>
          </cell>
          <cell r="I1945" t="str">
            <v>UNIGRADO</v>
          </cell>
          <cell r="J1945" t="str">
            <v>TRADICIONAL</v>
          </cell>
        </row>
        <row r="1946">
          <cell r="A1946">
            <v>4392</v>
          </cell>
          <cell r="B1946" t="str">
            <v xml:space="preserve"> VERAGUAS</v>
          </cell>
          <cell r="C1946" t="str">
            <v xml:space="preserve"> VERAGUAS</v>
          </cell>
          <cell r="D1946" t="str">
            <v xml:space="preserve"> MONTIJO</v>
          </cell>
          <cell r="E1946" t="str">
            <v xml:space="preserve"> MONTIJO </v>
          </cell>
          <cell r="F1946" t="str">
            <v xml:space="preserve"> ESC. MARIO RIERA PINILLA</v>
          </cell>
          <cell r="G1946" t="str">
            <v xml:space="preserve"> PUBLICA</v>
          </cell>
          <cell r="H1946" t="str">
            <v xml:space="preserve"> Rural</v>
          </cell>
          <cell r="I1946" t="str">
            <v>MULTIGRADO</v>
          </cell>
          <cell r="J1946" t="str">
            <v>TRADICIONAL</v>
          </cell>
        </row>
        <row r="1947">
          <cell r="A1947">
            <v>4393</v>
          </cell>
          <cell r="B1947" t="str">
            <v xml:space="preserve"> VERAGUAS</v>
          </cell>
          <cell r="C1947" t="str">
            <v xml:space="preserve"> VERAGUAS</v>
          </cell>
          <cell r="D1947" t="str">
            <v xml:space="preserve"> MARIATO</v>
          </cell>
          <cell r="E1947" t="str">
            <v xml:space="preserve"> ARENAS</v>
          </cell>
          <cell r="F1947" t="str">
            <v xml:space="preserve"> ESC. ARENAS</v>
          </cell>
          <cell r="G1947" t="str">
            <v xml:space="preserve"> PUBLICA</v>
          </cell>
          <cell r="H1947" t="str">
            <v xml:space="preserve"> Rural</v>
          </cell>
          <cell r="I1947" t="str">
            <v>MULTIGRADO</v>
          </cell>
          <cell r="J1947" t="str">
            <v>TELEBASICA</v>
          </cell>
        </row>
        <row r="1948">
          <cell r="A1948">
            <v>4394</v>
          </cell>
          <cell r="B1948" t="str">
            <v xml:space="preserve"> VERAGUAS</v>
          </cell>
          <cell r="C1948" t="str">
            <v xml:space="preserve"> VERAGUAS</v>
          </cell>
          <cell r="D1948" t="str">
            <v xml:space="preserve"> MARIATO</v>
          </cell>
          <cell r="E1948" t="str">
            <v xml:space="preserve"> ARENAS</v>
          </cell>
          <cell r="F1948" t="str">
            <v xml:space="preserve"> ESC. EL CACAO</v>
          </cell>
          <cell r="G1948" t="str">
            <v xml:space="preserve"> PUBLICA</v>
          </cell>
          <cell r="H1948" t="str">
            <v xml:space="preserve"> Rural</v>
          </cell>
          <cell r="I1948" t="str">
            <v>MULTIGRADO</v>
          </cell>
          <cell r="J1948" t="str">
            <v>TRADICIONAL</v>
          </cell>
        </row>
        <row r="1949">
          <cell r="A1949">
            <v>4395</v>
          </cell>
          <cell r="B1949" t="str">
            <v xml:space="preserve"> VERAGUAS</v>
          </cell>
          <cell r="C1949" t="str">
            <v xml:space="preserve"> VERAGUAS</v>
          </cell>
          <cell r="D1949" t="str">
            <v xml:space="preserve"> MARIATO</v>
          </cell>
          <cell r="E1949" t="str">
            <v xml:space="preserve"> ARENAS</v>
          </cell>
          <cell r="F1949" t="str">
            <v xml:space="preserve"> C.E.B.G. SERAFIN VARGAS QUINTERO</v>
          </cell>
          <cell r="G1949" t="str">
            <v xml:space="preserve"> PUBLICA</v>
          </cell>
          <cell r="H1949" t="str">
            <v xml:space="preserve"> Rural</v>
          </cell>
          <cell r="I1949" t="str">
            <v>MULTIGRADO</v>
          </cell>
          <cell r="J1949" t="str">
            <v>TRADICIONAL</v>
          </cell>
        </row>
        <row r="1950">
          <cell r="A1950">
            <v>4404</v>
          </cell>
          <cell r="B1950" t="str">
            <v xml:space="preserve"> VERAGUAS</v>
          </cell>
          <cell r="C1950" t="str">
            <v xml:space="preserve"> VERAGUAS</v>
          </cell>
          <cell r="D1950" t="str">
            <v xml:space="preserve"> MARIATO</v>
          </cell>
          <cell r="E1950" t="str">
            <v xml:space="preserve"> EL CACAO</v>
          </cell>
          <cell r="F1950" t="str">
            <v xml:space="preserve"> ESC. BARADERO</v>
          </cell>
          <cell r="G1950" t="str">
            <v xml:space="preserve"> PUBLICA</v>
          </cell>
          <cell r="H1950" t="str">
            <v xml:space="preserve"> Rural</v>
          </cell>
          <cell r="I1950" t="str">
            <v>MULTIGRADO</v>
          </cell>
          <cell r="J1950" t="str">
            <v>TRADICIONAL</v>
          </cell>
        </row>
        <row r="1951">
          <cell r="A1951">
            <v>4405</v>
          </cell>
          <cell r="B1951" t="str">
            <v xml:space="preserve"> VERAGUAS</v>
          </cell>
          <cell r="C1951" t="str">
            <v xml:space="preserve"> VERAGUAS</v>
          </cell>
          <cell r="D1951" t="str">
            <v xml:space="preserve"> MONTIJO</v>
          </cell>
          <cell r="E1951" t="str">
            <v xml:space="preserve"> MONTIJO </v>
          </cell>
          <cell r="F1951" t="str">
            <v xml:space="preserve"> ESC. LOS ALMACIGOS</v>
          </cell>
          <cell r="G1951" t="str">
            <v xml:space="preserve"> PUBLICA</v>
          </cell>
          <cell r="H1951" t="str">
            <v xml:space="preserve"> Rural</v>
          </cell>
          <cell r="I1951" t="str">
            <v>MULTIGRADO</v>
          </cell>
          <cell r="J1951" t="str">
            <v>TRADICIONAL</v>
          </cell>
        </row>
        <row r="1952">
          <cell r="A1952">
            <v>4407</v>
          </cell>
          <cell r="B1952" t="str">
            <v xml:space="preserve"> VERAGUAS</v>
          </cell>
          <cell r="C1952" t="str">
            <v xml:space="preserve"> VERAGUAS</v>
          </cell>
          <cell r="D1952" t="str">
            <v xml:space="preserve"> MONTIJO</v>
          </cell>
          <cell r="E1952" t="str">
            <v xml:space="preserve"> MONTIJO </v>
          </cell>
          <cell r="F1952" t="str">
            <v xml:space="preserve"> ESC. EL JOBO</v>
          </cell>
          <cell r="G1952" t="str">
            <v xml:space="preserve"> PUBLICA</v>
          </cell>
          <cell r="H1952" t="str">
            <v xml:space="preserve"> Rural</v>
          </cell>
          <cell r="I1952" t="str">
            <v>MULTIGRADO</v>
          </cell>
          <cell r="J1952" t="str">
            <v>TRADICIONAL</v>
          </cell>
        </row>
        <row r="1953">
          <cell r="A1953">
            <v>4408</v>
          </cell>
          <cell r="B1953" t="str">
            <v xml:space="preserve"> VERAGUAS</v>
          </cell>
          <cell r="C1953" t="str">
            <v xml:space="preserve"> VERAGUAS</v>
          </cell>
          <cell r="D1953" t="str">
            <v xml:space="preserve"> MONTIJO</v>
          </cell>
          <cell r="E1953" t="str">
            <v xml:space="preserve"> GOBERNADORA</v>
          </cell>
          <cell r="F1953" t="str">
            <v xml:space="preserve"> ESC. HORACIO ACUÃ‘A</v>
          </cell>
          <cell r="G1953" t="str">
            <v xml:space="preserve"> PUBLICA</v>
          </cell>
          <cell r="H1953" t="str">
            <v xml:space="preserve"> Rural</v>
          </cell>
          <cell r="I1953" t="str">
            <v>MULTIGRADO</v>
          </cell>
          <cell r="J1953" t="str">
            <v>TRADICIONAL</v>
          </cell>
        </row>
        <row r="1954">
          <cell r="A1954">
            <v>4410</v>
          </cell>
          <cell r="B1954" t="str">
            <v xml:space="preserve"> VERAGUAS</v>
          </cell>
          <cell r="C1954" t="str">
            <v xml:space="preserve"> VERAGUAS</v>
          </cell>
          <cell r="D1954" t="str">
            <v xml:space="preserve"> MONTIJO</v>
          </cell>
          <cell r="E1954" t="str">
            <v xml:space="preserve"> CÃ‰BACO</v>
          </cell>
          <cell r="F1954" t="str">
            <v xml:space="preserve"> ESC. CEBACO</v>
          </cell>
          <cell r="G1954" t="str">
            <v xml:space="preserve"> PUBLICA</v>
          </cell>
          <cell r="H1954" t="str">
            <v xml:space="preserve"> Rural</v>
          </cell>
          <cell r="I1954" t="str">
            <v>MULTIGRADO</v>
          </cell>
          <cell r="J1954" t="str">
            <v>TRADICIONAL</v>
          </cell>
        </row>
        <row r="1955">
          <cell r="A1955">
            <v>4411</v>
          </cell>
          <cell r="B1955" t="str">
            <v xml:space="preserve"> VERAGUAS</v>
          </cell>
          <cell r="C1955" t="str">
            <v xml:space="preserve"> VERAGUAS</v>
          </cell>
          <cell r="D1955" t="str">
            <v xml:space="preserve"> MONTIJO</v>
          </cell>
          <cell r="E1955" t="str">
            <v xml:space="preserve"> LA GARCEANA</v>
          </cell>
          <cell r="F1955" t="str">
            <v xml:space="preserve"> ESC. EL COPE</v>
          </cell>
          <cell r="G1955" t="str">
            <v xml:space="preserve"> PUBLICA</v>
          </cell>
          <cell r="H1955" t="str">
            <v xml:space="preserve"> Rural</v>
          </cell>
          <cell r="I1955" t="str">
            <v>MULTIGRADO</v>
          </cell>
          <cell r="J1955" t="str">
            <v>TRADICIONAL</v>
          </cell>
        </row>
        <row r="1956">
          <cell r="A1956">
            <v>4412</v>
          </cell>
          <cell r="B1956" t="str">
            <v xml:space="preserve"> VERAGUAS</v>
          </cell>
          <cell r="C1956" t="str">
            <v xml:space="preserve"> VERAGUAS</v>
          </cell>
          <cell r="D1956" t="str">
            <v xml:space="preserve"> MONTIJO</v>
          </cell>
          <cell r="E1956" t="str">
            <v xml:space="preserve"> MONTIJO </v>
          </cell>
          <cell r="F1956" t="str">
            <v xml:space="preserve"> ESC. LA GARCEANA</v>
          </cell>
          <cell r="G1956" t="str">
            <v xml:space="preserve"> PUBLICA</v>
          </cell>
          <cell r="H1956" t="str">
            <v xml:space="preserve"> Rural</v>
          </cell>
          <cell r="I1956" t="str">
            <v>MULTIGRADO</v>
          </cell>
          <cell r="J1956" t="str">
            <v>TRADICIONAL</v>
          </cell>
        </row>
        <row r="1957">
          <cell r="A1957">
            <v>4414</v>
          </cell>
          <cell r="B1957" t="str">
            <v xml:space="preserve"> VERAGUAS</v>
          </cell>
          <cell r="C1957" t="str">
            <v xml:space="preserve"> VERAGUAS</v>
          </cell>
          <cell r="D1957" t="str">
            <v xml:space="preserve"> MARIATO</v>
          </cell>
          <cell r="E1957" t="str">
            <v xml:space="preserve"> LLANO DE CATIVAL</v>
          </cell>
          <cell r="F1957" t="str">
            <v xml:space="preserve"> ESC. ANGULITO</v>
          </cell>
          <cell r="G1957" t="str">
            <v xml:space="preserve"> PUBLICA</v>
          </cell>
          <cell r="H1957" t="str">
            <v xml:space="preserve"> Rural</v>
          </cell>
          <cell r="I1957" t="str">
            <v>MULTIGRADO</v>
          </cell>
          <cell r="J1957" t="str">
            <v>TRADICIONAL</v>
          </cell>
        </row>
        <row r="1958">
          <cell r="A1958">
            <v>4415</v>
          </cell>
          <cell r="B1958" t="str">
            <v xml:space="preserve"> VERAGUAS</v>
          </cell>
          <cell r="C1958" t="str">
            <v xml:space="preserve"> VERAGUAS</v>
          </cell>
          <cell r="D1958" t="str">
            <v xml:space="preserve"> MARIATO</v>
          </cell>
          <cell r="E1958" t="str">
            <v xml:space="preserve"> LLANO DE CATIVAL</v>
          </cell>
          <cell r="F1958" t="str">
            <v xml:space="preserve"> ESC. TORIO</v>
          </cell>
          <cell r="G1958" t="str">
            <v xml:space="preserve"> PUBLICA</v>
          </cell>
          <cell r="H1958" t="str">
            <v xml:space="preserve"> Rural</v>
          </cell>
          <cell r="I1958" t="str">
            <v>MULTIGRADO</v>
          </cell>
          <cell r="J1958" t="str">
            <v>TRADICIONAL</v>
          </cell>
        </row>
        <row r="1959">
          <cell r="A1959">
            <v>4416</v>
          </cell>
          <cell r="B1959" t="str">
            <v xml:space="preserve"> VERAGUAS</v>
          </cell>
          <cell r="C1959" t="str">
            <v xml:space="preserve"> VERAGUAS</v>
          </cell>
          <cell r="D1959" t="str">
            <v xml:space="preserve"> MARIATO</v>
          </cell>
          <cell r="E1959" t="str">
            <v xml:space="preserve"> LLANO DE CATIVAL</v>
          </cell>
          <cell r="F1959" t="str">
            <v xml:space="preserve"> ESC. PARAISO</v>
          </cell>
          <cell r="G1959" t="str">
            <v xml:space="preserve"> PUBLICA</v>
          </cell>
          <cell r="H1959" t="str">
            <v xml:space="preserve"> Rural</v>
          </cell>
          <cell r="I1959" t="str">
            <v>MULTIGRADO</v>
          </cell>
          <cell r="J1959" t="str">
            <v>TRADICIONAL</v>
          </cell>
        </row>
        <row r="1960">
          <cell r="A1960">
            <v>4422</v>
          </cell>
          <cell r="B1960" t="str">
            <v xml:space="preserve"> VERAGUAS</v>
          </cell>
          <cell r="C1960" t="str">
            <v xml:space="preserve"> VERAGUAS</v>
          </cell>
          <cell r="D1960" t="str">
            <v xml:space="preserve"> MARIATO</v>
          </cell>
          <cell r="E1960" t="str">
            <v xml:space="preserve"> LLANO DE CATIVAL</v>
          </cell>
          <cell r="F1960" t="str">
            <v xml:space="preserve"> ESC. LIMONES</v>
          </cell>
          <cell r="G1960" t="str">
            <v xml:space="preserve"> PUBLICA</v>
          </cell>
          <cell r="H1960" t="str">
            <v xml:space="preserve"> Rural</v>
          </cell>
          <cell r="I1960" t="str">
            <v>MULTIGRADO</v>
          </cell>
          <cell r="J1960" t="str">
            <v>TRADICIONAL</v>
          </cell>
        </row>
        <row r="1961">
          <cell r="A1961">
            <v>4423</v>
          </cell>
          <cell r="B1961" t="str">
            <v xml:space="preserve"> VERAGUAS</v>
          </cell>
          <cell r="C1961" t="str">
            <v xml:space="preserve"> VERAGUAS</v>
          </cell>
          <cell r="D1961" t="str">
            <v xml:space="preserve"> MARIATO</v>
          </cell>
          <cell r="E1961" t="str">
            <v xml:space="preserve"> LLANO DE CATIVAL</v>
          </cell>
          <cell r="F1961" t="str">
            <v xml:space="preserve"> ESC. MANUEL H. REYES</v>
          </cell>
          <cell r="G1961" t="str">
            <v xml:space="preserve"> PUBLICA</v>
          </cell>
          <cell r="H1961" t="str">
            <v xml:space="preserve"> Rural</v>
          </cell>
          <cell r="I1961" t="str">
            <v>UNIGRADO</v>
          </cell>
          <cell r="J1961" t="str">
            <v>TRADICIONAL</v>
          </cell>
        </row>
        <row r="1962">
          <cell r="A1962">
            <v>4424</v>
          </cell>
          <cell r="B1962" t="str">
            <v xml:space="preserve"> VERAGUAS</v>
          </cell>
          <cell r="C1962" t="str">
            <v xml:space="preserve"> VERAGUAS</v>
          </cell>
          <cell r="D1962" t="str">
            <v xml:space="preserve"> MARIATO</v>
          </cell>
          <cell r="E1962" t="str">
            <v xml:space="preserve"> LLANO DE CATIVAL</v>
          </cell>
          <cell r="F1962" t="str">
            <v xml:space="preserve"> ESC. PALO SECO</v>
          </cell>
          <cell r="G1962" t="str">
            <v xml:space="preserve"> PUBLICA</v>
          </cell>
          <cell r="H1962" t="str">
            <v xml:space="preserve"> Rural</v>
          </cell>
          <cell r="I1962" t="str">
            <v>MULTIGRADO</v>
          </cell>
          <cell r="J1962" t="str">
            <v>TRADICIONAL</v>
          </cell>
        </row>
        <row r="1963">
          <cell r="A1963">
            <v>4425</v>
          </cell>
          <cell r="B1963" t="str">
            <v xml:space="preserve"> VERAGUAS</v>
          </cell>
          <cell r="C1963" t="str">
            <v xml:space="preserve"> VERAGUAS</v>
          </cell>
          <cell r="D1963" t="str">
            <v xml:space="preserve"> MARIATO</v>
          </cell>
          <cell r="E1963" t="str">
            <v xml:space="preserve"> LLANO DE CATIVAL</v>
          </cell>
          <cell r="F1963" t="str">
            <v xml:space="preserve"> ESC. LA PITA</v>
          </cell>
          <cell r="G1963" t="str">
            <v xml:space="preserve"> PUBLICA</v>
          </cell>
          <cell r="H1963" t="str">
            <v xml:space="preserve"> Rural</v>
          </cell>
          <cell r="I1963" t="str">
            <v>MULTIGRADO</v>
          </cell>
          <cell r="J1963" t="str">
            <v>TRADICIONAL</v>
          </cell>
        </row>
        <row r="1964">
          <cell r="A1964">
            <v>4426</v>
          </cell>
          <cell r="B1964" t="str">
            <v xml:space="preserve"> VERAGUAS</v>
          </cell>
          <cell r="C1964" t="str">
            <v xml:space="preserve"> VERAGUAS</v>
          </cell>
          <cell r="D1964" t="str">
            <v xml:space="preserve"> MARIATO</v>
          </cell>
          <cell r="E1964" t="str">
            <v xml:space="preserve"> LLANO DE CATIVAL</v>
          </cell>
          <cell r="F1964" t="str">
            <v xml:space="preserve"> ESC. MALENA</v>
          </cell>
          <cell r="G1964" t="str">
            <v xml:space="preserve"> PUBLICA</v>
          </cell>
          <cell r="H1964" t="str">
            <v xml:space="preserve"> Rural</v>
          </cell>
          <cell r="I1964" t="str">
            <v>MULTIGRADO</v>
          </cell>
          <cell r="J1964" t="str">
            <v>TRADICIONAL</v>
          </cell>
        </row>
        <row r="1965">
          <cell r="A1965">
            <v>4428</v>
          </cell>
          <cell r="B1965" t="str">
            <v xml:space="preserve"> VERAGUAS</v>
          </cell>
          <cell r="C1965" t="str">
            <v xml:space="preserve"> VERAGUAS</v>
          </cell>
          <cell r="D1965" t="str">
            <v xml:space="preserve"> MONTIJO</v>
          </cell>
          <cell r="E1965" t="str">
            <v xml:space="preserve"> PILÃ“N</v>
          </cell>
          <cell r="F1965" t="str">
            <v xml:space="preserve"> I.P.T.. JAIME MELAMED AVILES</v>
          </cell>
          <cell r="G1965" t="str">
            <v xml:space="preserve"> PUBLICA</v>
          </cell>
          <cell r="H1965" t="str">
            <v xml:space="preserve"> Rural</v>
          </cell>
          <cell r="I1965" t="str">
            <v>MULTIGRADO</v>
          </cell>
          <cell r="J1965" t="str">
            <v>TRADICIONAL</v>
          </cell>
        </row>
        <row r="1966">
          <cell r="A1966">
            <v>4429</v>
          </cell>
          <cell r="B1966" t="str">
            <v xml:space="preserve"> VERAGUAS</v>
          </cell>
          <cell r="C1966" t="str">
            <v xml:space="preserve"> VERAGUAS</v>
          </cell>
          <cell r="D1966" t="str">
            <v xml:space="preserve"> MARIATO</v>
          </cell>
          <cell r="E1966" t="str">
            <v xml:space="preserve"> QUEBRO</v>
          </cell>
          <cell r="F1966" t="str">
            <v xml:space="preserve"> ESC. LOMA DE QUEBRO</v>
          </cell>
          <cell r="G1966" t="str">
            <v xml:space="preserve"> PUBLICA</v>
          </cell>
          <cell r="H1966" t="str">
            <v xml:space="preserve"> Rural</v>
          </cell>
          <cell r="I1966" t="str">
            <v>MULTIGRADO</v>
          </cell>
          <cell r="J1966" t="str">
            <v>MULTIGRADO</v>
          </cell>
        </row>
        <row r="1967">
          <cell r="A1967">
            <v>4430</v>
          </cell>
          <cell r="B1967" t="str">
            <v xml:space="preserve"> VERAGUAS</v>
          </cell>
          <cell r="C1967" t="str">
            <v xml:space="preserve"> VERAGUAS</v>
          </cell>
          <cell r="D1967" t="str">
            <v xml:space="preserve"> MARIATO</v>
          </cell>
          <cell r="E1967" t="str">
            <v xml:space="preserve"> QUEBRO</v>
          </cell>
          <cell r="F1967" t="str">
            <v xml:space="preserve"> ESC. QUEBRO</v>
          </cell>
          <cell r="G1967" t="str">
            <v xml:space="preserve"> PUBLICA</v>
          </cell>
          <cell r="H1967" t="str">
            <v xml:space="preserve"> Rural</v>
          </cell>
          <cell r="I1967" t="str">
            <v>MULTIGRADO</v>
          </cell>
          <cell r="J1967" t="str">
            <v>TRADICIONAL</v>
          </cell>
        </row>
        <row r="1968">
          <cell r="A1968">
            <v>4432</v>
          </cell>
          <cell r="B1968" t="str">
            <v xml:space="preserve"> VERAGUAS</v>
          </cell>
          <cell r="C1968" t="str">
            <v xml:space="preserve"> VERAGUAS</v>
          </cell>
          <cell r="D1968" t="str">
            <v xml:space="preserve"> MARIATO</v>
          </cell>
          <cell r="E1968" t="str">
            <v xml:space="preserve"> QUEBRO</v>
          </cell>
          <cell r="F1968" t="str">
            <v xml:space="preserve"> ESC. LAS BOCAS DE QUEBRO</v>
          </cell>
          <cell r="G1968" t="str">
            <v xml:space="preserve"> PUBLICA</v>
          </cell>
          <cell r="H1968" t="str">
            <v xml:space="preserve"> Rural</v>
          </cell>
          <cell r="I1968" t="str">
            <v>UNIGRADO</v>
          </cell>
          <cell r="J1968" t="str">
            <v>TRADICIONAL</v>
          </cell>
        </row>
        <row r="1969">
          <cell r="A1969">
            <v>4433</v>
          </cell>
          <cell r="B1969" t="str">
            <v xml:space="preserve"> VERAGUAS</v>
          </cell>
          <cell r="C1969" t="str">
            <v xml:space="preserve"> VERAGUAS</v>
          </cell>
          <cell r="D1969" t="str">
            <v xml:space="preserve"> MARIATO</v>
          </cell>
          <cell r="E1969" t="str">
            <v xml:space="preserve"> QUEBRO</v>
          </cell>
          <cell r="F1969" t="str">
            <v xml:space="preserve"> ESC. MORRILLO</v>
          </cell>
          <cell r="G1969" t="str">
            <v xml:space="preserve"> PUBLICA</v>
          </cell>
          <cell r="H1969" t="str">
            <v xml:space="preserve"> Rural</v>
          </cell>
          <cell r="I1969" t="str">
            <v>MULTIGRADO</v>
          </cell>
          <cell r="J1969" t="str">
            <v>TRADICIONAL</v>
          </cell>
        </row>
        <row r="1970">
          <cell r="A1970">
            <v>4434</v>
          </cell>
          <cell r="B1970" t="str">
            <v xml:space="preserve"> VERAGUAS</v>
          </cell>
          <cell r="C1970" t="str">
            <v xml:space="preserve"> VERAGUAS</v>
          </cell>
          <cell r="D1970" t="str">
            <v xml:space="preserve"> MARIATO</v>
          </cell>
          <cell r="E1970" t="str">
            <v xml:space="preserve"> TEBARIO</v>
          </cell>
          <cell r="F1970" t="str">
            <v xml:space="preserve"> ESC. ALTO TEBARIO</v>
          </cell>
          <cell r="G1970" t="str">
            <v xml:space="preserve"> PUBLICA</v>
          </cell>
          <cell r="H1970" t="str">
            <v xml:space="preserve"> Rural</v>
          </cell>
          <cell r="I1970" t="str">
            <v>MULTIGRADO</v>
          </cell>
          <cell r="J1970" t="str">
            <v>TRADICIONAL</v>
          </cell>
        </row>
        <row r="1971">
          <cell r="A1971">
            <v>4439</v>
          </cell>
          <cell r="B1971" t="str">
            <v xml:space="preserve"> VERAGUAS</v>
          </cell>
          <cell r="C1971" t="str">
            <v xml:space="preserve"> VERAGUAS</v>
          </cell>
          <cell r="D1971" t="str">
            <v xml:space="preserve"> RÃO DE JESÃšS</v>
          </cell>
          <cell r="E1971" t="str">
            <v xml:space="preserve"> RÃO DE JESÃšS</v>
          </cell>
          <cell r="F1971" t="str">
            <v xml:space="preserve"> ESC. ADOLFO HERRERA</v>
          </cell>
          <cell r="G1971" t="str">
            <v xml:space="preserve"> PUBLICA</v>
          </cell>
          <cell r="H1971" t="str">
            <v xml:space="preserve"> Rural</v>
          </cell>
          <cell r="I1971" t="str">
            <v>UNIGRADO</v>
          </cell>
          <cell r="J1971" t="str">
            <v>TRADICIONAL</v>
          </cell>
        </row>
        <row r="1972">
          <cell r="A1972">
            <v>4442</v>
          </cell>
          <cell r="B1972" t="str">
            <v xml:space="preserve"> VERAGUAS</v>
          </cell>
          <cell r="C1972" t="str">
            <v xml:space="preserve"> VERAGUAS</v>
          </cell>
          <cell r="D1972" t="str">
            <v xml:space="preserve"> RÃO DE JESÃšS</v>
          </cell>
          <cell r="E1972" t="str">
            <v xml:space="preserve"> RÃO DE JESÃšS</v>
          </cell>
          <cell r="F1972" t="str">
            <v xml:space="preserve"> ESC. LOS LEONES</v>
          </cell>
          <cell r="G1972" t="str">
            <v xml:space="preserve"> PUBLICA</v>
          </cell>
          <cell r="H1972" t="str">
            <v xml:space="preserve"> Rural</v>
          </cell>
          <cell r="I1972" t="str">
            <v>MULTIGRADO</v>
          </cell>
          <cell r="J1972" t="str">
            <v>TRADICIONAL</v>
          </cell>
        </row>
        <row r="1973">
          <cell r="A1973">
            <v>4443</v>
          </cell>
          <cell r="B1973" t="str">
            <v xml:space="preserve"> VERAGUAS</v>
          </cell>
          <cell r="C1973" t="str">
            <v xml:space="preserve"> VERAGUAS</v>
          </cell>
          <cell r="D1973" t="str">
            <v xml:space="preserve"> RÃO DE JESÃšS</v>
          </cell>
          <cell r="E1973" t="str">
            <v xml:space="preserve"> RÃO DE JESÃšS</v>
          </cell>
          <cell r="F1973" t="str">
            <v xml:space="preserve"> ESC. LAS PEÃ‘ITAS</v>
          </cell>
          <cell r="G1973" t="str">
            <v xml:space="preserve"> PUBLICA</v>
          </cell>
          <cell r="H1973" t="str">
            <v xml:space="preserve"> Rural</v>
          </cell>
          <cell r="I1973" t="str">
            <v>MULTIGRADO</v>
          </cell>
          <cell r="J1973" t="str">
            <v>TRADICIONAL</v>
          </cell>
        </row>
        <row r="1974">
          <cell r="A1974">
            <v>4444</v>
          </cell>
          <cell r="B1974" t="str">
            <v xml:space="preserve"> VERAGUAS</v>
          </cell>
          <cell r="C1974" t="str">
            <v xml:space="preserve"> VERAGUAS</v>
          </cell>
          <cell r="D1974" t="str">
            <v xml:space="preserve"> RÃO DE JESÃšS</v>
          </cell>
          <cell r="E1974" t="str">
            <v xml:space="preserve"> RÃO DE JESÃšS</v>
          </cell>
          <cell r="F1974" t="str">
            <v xml:space="preserve"> ESC. LOS PANAMAES</v>
          </cell>
          <cell r="G1974" t="str">
            <v xml:space="preserve"> PUBLICA</v>
          </cell>
          <cell r="H1974" t="str">
            <v xml:space="preserve"> Rural</v>
          </cell>
          <cell r="I1974" t="str">
            <v>MULTIGRADO</v>
          </cell>
          <cell r="J1974" t="str">
            <v>TRADICIONAL</v>
          </cell>
        </row>
        <row r="1975">
          <cell r="A1975">
            <v>4445</v>
          </cell>
          <cell r="B1975" t="str">
            <v xml:space="preserve"> VERAGUAS</v>
          </cell>
          <cell r="C1975" t="str">
            <v xml:space="preserve"> VERAGUAS</v>
          </cell>
          <cell r="D1975" t="str">
            <v xml:space="preserve"> RÃO DE JESÃšS</v>
          </cell>
          <cell r="E1975" t="str">
            <v xml:space="preserve"> RÃO DE JESÃšS</v>
          </cell>
          <cell r="F1975" t="str">
            <v xml:space="preserve"> ESC. LOS MONTES</v>
          </cell>
          <cell r="G1975" t="str">
            <v xml:space="preserve"> PUBLICA</v>
          </cell>
          <cell r="H1975" t="str">
            <v xml:space="preserve"> Rural</v>
          </cell>
          <cell r="I1975" t="str">
            <v>MULTIGRADO</v>
          </cell>
          <cell r="J1975" t="str">
            <v>TRADICIONAL</v>
          </cell>
        </row>
        <row r="1976">
          <cell r="A1976">
            <v>4446</v>
          </cell>
          <cell r="B1976" t="str">
            <v xml:space="preserve"> VERAGUAS</v>
          </cell>
          <cell r="C1976" t="str">
            <v xml:space="preserve"> VERAGUAS</v>
          </cell>
          <cell r="D1976" t="str">
            <v xml:space="preserve"> RÃO DE JESÃšS</v>
          </cell>
          <cell r="E1976" t="str">
            <v xml:space="preserve"> RÃO DE JESÃšS</v>
          </cell>
          <cell r="F1976" t="str">
            <v xml:space="preserve"> ESC. EL PAJARO</v>
          </cell>
          <cell r="G1976" t="str">
            <v xml:space="preserve"> PUBLICA</v>
          </cell>
          <cell r="H1976" t="str">
            <v xml:space="preserve"> Rural</v>
          </cell>
          <cell r="I1976" t="str">
            <v>MULTIGRADO</v>
          </cell>
          <cell r="J1976" t="str">
            <v>TRADICIONAL</v>
          </cell>
        </row>
        <row r="1977">
          <cell r="A1977">
            <v>4449</v>
          </cell>
          <cell r="B1977" t="str">
            <v xml:space="preserve"> VERAGUAS</v>
          </cell>
          <cell r="C1977" t="str">
            <v xml:space="preserve"> VERAGUAS</v>
          </cell>
          <cell r="D1977" t="str">
            <v xml:space="preserve"> RÃO DE JESÃšS</v>
          </cell>
          <cell r="E1977" t="str">
            <v xml:space="preserve"> LAS HUACAS</v>
          </cell>
          <cell r="F1977" t="str">
            <v xml:space="preserve"> ESC. CERRO BANCO</v>
          </cell>
          <cell r="G1977" t="str">
            <v xml:space="preserve"> PUBLICA</v>
          </cell>
          <cell r="H1977" t="str">
            <v xml:space="preserve"> Rural</v>
          </cell>
          <cell r="I1977" t="str">
            <v>MULTIGRADO</v>
          </cell>
          <cell r="J1977" t="str">
            <v>TRADICIONAL</v>
          </cell>
        </row>
        <row r="1978">
          <cell r="A1978">
            <v>4452</v>
          </cell>
          <cell r="B1978" t="str">
            <v xml:space="preserve"> VERAGUAS</v>
          </cell>
          <cell r="C1978" t="str">
            <v xml:space="preserve"> VERAGUAS</v>
          </cell>
          <cell r="D1978" t="str">
            <v xml:space="preserve"> RÃO DE JESÃšS</v>
          </cell>
          <cell r="E1978" t="str">
            <v xml:space="preserve"> LAS HUACAS</v>
          </cell>
          <cell r="F1978" t="str">
            <v xml:space="preserve"> ESC. LAS HUACAS</v>
          </cell>
          <cell r="G1978" t="str">
            <v xml:space="preserve"> PUBLICA</v>
          </cell>
          <cell r="H1978" t="str">
            <v xml:space="preserve"> Rural</v>
          </cell>
          <cell r="I1978" t="str">
            <v>MULTIGRADO</v>
          </cell>
          <cell r="J1978" t="str">
            <v>TRADICIONAL</v>
          </cell>
        </row>
        <row r="1979">
          <cell r="A1979">
            <v>4453</v>
          </cell>
          <cell r="B1979" t="str">
            <v xml:space="preserve"> VERAGUAS</v>
          </cell>
          <cell r="C1979" t="str">
            <v xml:space="preserve"> VERAGUAS</v>
          </cell>
          <cell r="D1979" t="str">
            <v xml:space="preserve"> RÃO DE JESÃšS</v>
          </cell>
          <cell r="E1979" t="str">
            <v xml:space="preserve"> LOS CASTILLOS</v>
          </cell>
          <cell r="F1979" t="str">
            <v xml:space="preserve"> ESC. LOS CASTILLOS</v>
          </cell>
          <cell r="G1979" t="str">
            <v xml:space="preserve"> PUBLICA</v>
          </cell>
          <cell r="H1979" t="str">
            <v xml:space="preserve"> Rural</v>
          </cell>
          <cell r="I1979" t="str">
            <v>UNIGRADO</v>
          </cell>
          <cell r="J1979" t="str">
            <v>TRADICIONAL</v>
          </cell>
        </row>
        <row r="1980">
          <cell r="A1980">
            <v>4454</v>
          </cell>
          <cell r="B1980" t="str">
            <v xml:space="preserve"> VERAGUAS</v>
          </cell>
          <cell r="C1980" t="str">
            <v xml:space="preserve"> VERAGUAS</v>
          </cell>
          <cell r="D1980" t="str">
            <v xml:space="preserve"> RÃO DE JESÃšS</v>
          </cell>
          <cell r="E1980" t="str">
            <v xml:space="preserve"> UTIRA</v>
          </cell>
          <cell r="F1980" t="str">
            <v xml:space="preserve"> ESC. UTIRA</v>
          </cell>
          <cell r="G1980" t="str">
            <v xml:space="preserve"> PUBLICA</v>
          </cell>
          <cell r="H1980" t="str">
            <v xml:space="preserve"> Rural</v>
          </cell>
          <cell r="I1980" t="str">
            <v>MULTIGRADO</v>
          </cell>
          <cell r="J1980" t="str">
            <v>TRADICIONAL</v>
          </cell>
        </row>
        <row r="1981">
          <cell r="A1981">
            <v>4455</v>
          </cell>
          <cell r="B1981" t="str">
            <v xml:space="preserve"> VERAGUAS</v>
          </cell>
          <cell r="C1981" t="str">
            <v xml:space="preserve"> VERAGUAS</v>
          </cell>
          <cell r="D1981" t="str">
            <v xml:space="preserve"> SAN FRANCISCO</v>
          </cell>
          <cell r="E1981" t="str">
            <v xml:space="preserve"> SAN FRANCISCO </v>
          </cell>
          <cell r="F1981" t="str">
            <v xml:space="preserve"> C.E.B.G. PEDRO ARROCHA GRAELL</v>
          </cell>
          <cell r="G1981" t="str">
            <v xml:space="preserve"> PUBLICA</v>
          </cell>
          <cell r="H1981" t="str">
            <v xml:space="preserve"> Urbana</v>
          </cell>
          <cell r="I1981" t="str">
            <v>UNIGRADO</v>
          </cell>
          <cell r="J1981" t="str">
            <v>TRADICIONAL</v>
          </cell>
        </row>
        <row r="1982">
          <cell r="A1982">
            <v>4457</v>
          </cell>
          <cell r="B1982" t="str">
            <v xml:space="preserve"> VERAGUAS</v>
          </cell>
          <cell r="C1982" t="str">
            <v xml:space="preserve"> VERAGUAS</v>
          </cell>
          <cell r="D1982" t="str">
            <v xml:space="preserve"> SAN FRANCISCO</v>
          </cell>
          <cell r="E1982" t="str">
            <v xml:space="preserve"> SAN FRANCISCO </v>
          </cell>
          <cell r="F1982" t="str">
            <v xml:space="preserve"> C.E.B.G. SAN JOSE NÂº 2</v>
          </cell>
          <cell r="G1982" t="str">
            <v xml:space="preserve"> PUBLICA</v>
          </cell>
          <cell r="H1982" t="str">
            <v xml:space="preserve"> Rural</v>
          </cell>
          <cell r="I1982" t="str">
            <v>UNIGRADO</v>
          </cell>
          <cell r="J1982" t="str">
            <v>TRADICIONAL</v>
          </cell>
        </row>
        <row r="1983">
          <cell r="A1983">
            <v>4463</v>
          </cell>
          <cell r="B1983" t="str">
            <v xml:space="preserve"> VERAGUAS</v>
          </cell>
          <cell r="C1983" t="str">
            <v xml:space="preserve"> VERAGUAS</v>
          </cell>
          <cell r="D1983" t="str">
            <v xml:space="preserve"> SAN FRANCISCO</v>
          </cell>
          <cell r="E1983" t="str">
            <v xml:space="preserve"> SAN FRANCISCO </v>
          </cell>
          <cell r="F1983" t="str">
            <v xml:space="preserve"> ESC. LOS HATILLOS ABAJO</v>
          </cell>
          <cell r="G1983" t="str">
            <v xml:space="preserve"> PUBLICA</v>
          </cell>
          <cell r="H1983" t="str">
            <v xml:space="preserve"> Rural</v>
          </cell>
          <cell r="I1983" t="str">
            <v>MULTIGRADO</v>
          </cell>
          <cell r="J1983" t="str">
            <v>TRADICIONAL</v>
          </cell>
        </row>
        <row r="1984">
          <cell r="A1984">
            <v>4464</v>
          </cell>
          <cell r="B1984" t="str">
            <v xml:space="preserve"> VERAGUAS</v>
          </cell>
          <cell r="C1984" t="str">
            <v xml:space="preserve"> VERAGUAS</v>
          </cell>
          <cell r="D1984" t="str">
            <v xml:space="preserve"> SAN FRANCISCO</v>
          </cell>
          <cell r="E1984" t="str">
            <v xml:space="preserve"> CORRAL FALSO O PANAMAES</v>
          </cell>
          <cell r="F1984" t="str">
            <v xml:space="preserve"> ESC. CORRAL FALSO</v>
          </cell>
          <cell r="G1984" t="str">
            <v xml:space="preserve"> PUBLICA</v>
          </cell>
          <cell r="H1984" t="str">
            <v xml:space="preserve"> Rural</v>
          </cell>
          <cell r="I1984" t="str">
            <v>MULTIGRADO</v>
          </cell>
          <cell r="J1984" t="str">
            <v>TRADICIONAL</v>
          </cell>
        </row>
        <row r="1985">
          <cell r="A1985">
            <v>4465</v>
          </cell>
          <cell r="B1985" t="str">
            <v xml:space="preserve"> VERAGUAS</v>
          </cell>
          <cell r="C1985" t="str">
            <v xml:space="preserve"> VERAGUAS</v>
          </cell>
          <cell r="D1985" t="str">
            <v xml:space="preserve"> SAN FRANCISCO</v>
          </cell>
          <cell r="E1985" t="str">
            <v xml:space="preserve"> CORRAL FALSO O PANAMAES</v>
          </cell>
          <cell r="F1985" t="str">
            <v xml:space="preserve"> ESC. EL ESPAVE</v>
          </cell>
          <cell r="G1985" t="str">
            <v xml:space="preserve"> PUBLICA</v>
          </cell>
          <cell r="H1985" t="str">
            <v xml:space="preserve"> Rural</v>
          </cell>
          <cell r="I1985" t="str">
            <v>MULTIGRADO</v>
          </cell>
          <cell r="J1985" t="str">
            <v>TRADICIONAL</v>
          </cell>
        </row>
        <row r="1986">
          <cell r="A1986">
            <v>4466</v>
          </cell>
          <cell r="B1986" t="str">
            <v xml:space="preserve"> VERAGUAS</v>
          </cell>
          <cell r="C1986" t="str">
            <v xml:space="preserve"> VERAGUAS</v>
          </cell>
          <cell r="D1986" t="str">
            <v xml:space="preserve"> SAN FRANCISCO</v>
          </cell>
          <cell r="E1986" t="str">
            <v xml:space="preserve"> LOS HATILLOS</v>
          </cell>
          <cell r="F1986" t="str">
            <v xml:space="preserve"> ESC. EL PEÃ‘ON</v>
          </cell>
          <cell r="G1986" t="str">
            <v xml:space="preserve"> PUBLICA</v>
          </cell>
          <cell r="H1986" t="str">
            <v xml:space="preserve"> Rural</v>
          </cell>
          <cell r="I1986" t="str">
            <v>MULTIGRADO</v>
          </cell>
          <cell r="J1986" t="str">
            <v>TRADICIONAL</v>
          </cell>
        </row>
        <row r="1987">
          <cell r="A1987">
            <v>4467</v>
          </cell>
          <cell r="B1987" t="str">
            <v xml:space="preserve"> VERAGUAS</v>
          </cell>
          <cell r="C1987" t="str">
            <v xml:space="preserve"> VERAGUAS</v>
          </cell>
          <cell r="D1987" t="str">
            <v xml:space="preserve"> SAN FRANCISCO</v>
          </cell>
          <cell r="E1987" t="str">
            <v xml:space="preserve"> LOS HATILLOS</v>
          </cell>
          <cell r="F1987" t="str">
            <v xml:space="preserve"> ESC. HATILLOS ARRIBA</v>
          </cell>
          <cell r="G1987" t="str">
            <v xml:space="preserve"> PUBLICA</v>
          </cell>
          <cell r="H1987" t="str">
            <v xml:space="preserve"> Rural</v>
          </cell>
          <cell r="I1987" t="str">
            <v>MULTIGRADO</v>
          </cell>
          <cell r="J1987" t="str">
            <v>TRADICIONAL</v>
          </cell>
        </row>
        <row r="1988">
          <cell r="A1988">
            <v>4468</v>
          </cell>
          <cell r="B1988" t="str">
            <v xml:space="preserve"> VERAGUAS</v>
          </cell>
          <cell r="C1988" t="str">
            <v xml:space="preserve"> VERAGUAS</v>
          </cell>
          <cell r="D1988" t="str">
            <v xml:space="preserve"> SAN FRANCISCO</v>
          </cell>
          <cell r="E1988" t="str">
            <v xml:space="preserve"> LOS HATILLOS</v>
          </cell>
          <cell r="F1988" t="str">
            <v xml:space="preserve"> ESC. EL CHORRILLITO</v>
          </cell>
          <cell r="G1988" t="str">
            <v xml:space="preserve"> PUBLICA</v>
          </cell>
          <cell r="H1988" t="str">
            <v xml:space="preserve"> Rural</v>
          </cell>
          <cell r="I1988" t="str">
            <v>MULTIGRADO</v>
          </cell>
          <cell r="J1988" t="str">
            <v>TRADICIONAL</v>
          </cell>
        </row>
        <row r="1989">
          <cell r="A1989">
            <v>4469</v>
          </cell>
          <cell r="B1989" t="str">
            <v xml:space="preserve"> VERAGUAS</v>
          </cell>
          <cell r="C1989" t="str">
            <v xml:space="preserve"> VERAGUAS</v>
          </cell>
          <cell r="D1989" t="str">
            <v xml:space="preserve"> SAN FRANCISCO</v>
          </cell>
          <cell r="E1989" t="str">
            <v xml:space="preserve"> LOS HATILLOS</v>
          </cell>
          <cell r="F1989" t="str">
            <v xml:space="preserve"> ESC. AGUACATAL</v>
          </cell>
          <cell r="G1989" t="str">
            <v xml:space="preserve"> PUBLICA</v>
          </cell>
          <cell r="H1989" t="str">
            <v xml:space="preserve"> Rural</v>
          </cell>
          <cell r="I1989" t="str">
            <v>MULTIGRADO</v>
          </cell>
          <cell r="J1989" t="str">
            <v>TRADICIONAL</v>
          </cell>
        </row>
        <row r="1990">
          <cell r="A1990">
            <v>4470</v>
          </cell>
          <cell r="B1990" t="str">
            <v xml:space="preserve"> VERAGUAS</v>
          </cell>
          <cell r="C1990" t="str">
            <v xml:space="preserve"> VERAGUAS</v>
          </cell>
          <cell r="D1990" t="str">
            <v xml:space="preserve"> SAN FRANCISCO</v>
          </cell>
          <cell r="E1990" t="str">
            <v xml:space="preserve"> LOS HATILLOS</v>
          </cell>
          <cell r="F1990" t="str">
            <v xml:space="preserve"> ESC. PIEDRAS GORDAS</v>
          </cell>
          <cell r="G1990" t="str">
            <v xml:space="preserve"> PUBLICA</v>
          </cell>
          <cell r="H1990" t="str">
            <v xml:space="preserve"> Rural</v>
          </cell>
          <cell r="I1990" t="str">
            <v>MULTIGRADO</v>
          </cell>
          <cell r="J1990" t="str">
            <v>TRADICIONAL</v>
          </cell>
        </row>
        <row r="1991">
          <cell r="A1991">
            <v>4472</v>
          </cell>
          <cell r="B1991" t="str">
            <v xml:space="preserve"> VERAGUAS</v>
          </cell>
          <cell r="C1991" t="str">
            <v xml:space="preserve"> VERAGUAS</v>
          </cell>
          <cell r="D1991" t="str">
            <v xml:space="preserve"> SAN FRANCISCO</v>
          </cell>
          <cell r="E1991" t="str">
            <v xml:space="preserve"> LOS HATILLOS</v>
          </cell>
          <cell r="F1991" t="str">
            <v xml:space="preserve"> ESC. CARABALI</v>
          </cell>
          <cell r="G1991" t="str">
            <v xml:space="preserve"> PUBLICA</v>
          </cell>
          <cell r="H1991" t="str">
            <v xml:space="preserve"> Rural</v>
          </cell>
          <cell r="I1991" t="str">
            <v>MULTIGRADO</v>
          </cell>
          <cell r="J1991" t="str">
            <v>TRADICIONAL</v>
          </cell>
        </row>
        <row r="1992">
          <cell r="A1992">
            <v>4473</v>
          </cell>
          <cell r="B1992" t="str">
            <v xml:space="preserve"> VERAGUAS</v>
          </cell>
          <cell r="C1992" t="str">
            <v xml:space="preserve"> VERAGUAS</v>
          </cell>
          <cell r="D1992" t="str">
            <v xml:space="preserve"> SAN FRANCISCO</v>
          </cell>
          <cell r="E1992" t="str">
            <v xml:space="preserve"> LOS HATILLOS</v>
          </cell>
          <cell r="F1992" t="str">
            <v xml:space="preserve"> ESC. EL CHORRILLO</v>
          </cell>
          <cell r="G1992" t="str">
            <v xml:space="preserve"> PUBLICA</v>
          </cell>
          <cell r="H1992" t="str">
            <v xml:space="preserve"> Rural</v>
          </cell>
          <cell r="I1992" t="str">
            <v>MULTIGRADO</v>
          </cell>
          <cell r="J1992" t="str">
            <v>TRADICIONAL</v>
          </cell>
        </row>
        <row r="1993">
          <cell r="A1993">
            <v>4474</v>
          </cell>
          <cell r="B1993" t="str">
            <v xml:space="preserve"> VERAGUAS</v>
          </cell>
          <cell r="C1993" t="str">
            <v xml:space="preserve"> VERAGUAS</v>
          </cell>
          <cell r="D1993" t="str">
            <v xml:space="preserve"> SAN FRANCISCO</v>
          </cell>
          <cell r="E1993" t="str">
            <v xml:space="preserve"> REMANCE</v>
          </cell>
          <cell r="F1993" t="str">
            <v xml:space="preserve"> ESC. ROGELIO E. NURSE</v>
          </cell>
          <cell r="G1993" t="str">
            <v xml:space="preserve"> PUBLICA</v>
          </cell>
          <cell r="H1993" t="str">
            <v xml:space="preserve"> Rural</v>
          </cell>
          <cell r="I1993" t="str">
            <v>MULTIGRADO</v>
          </cell>
          <cell r="J1993" t="str">
            <v>TELEBASICA</v>
          </cell>
        </row>
        <row r="1994">
          <cell r="A1994">
            <v>4475</v>
          </cell>
          <cell r="B1994" t="str">
            <v xml:space="preserve"> VERAGUAS</v>
          </cell>
          <cell r="C1994" t="str">
            <v xml:space="preserve"> VERAGUAS</v>
          </cell>
          <cell r="D1994" t="str">
            <v xml:space="preserve"> SAN FRANCISCO</v>
          </cell>
          <cell r="E1994" t="str">
            <v xml:space="preserve"> REMANCE</v>
          </cell>
          <cell r="F1994" t="str">
            <v xml:space="preserve"> ESC. EL CASTILLO</v>
          </cell>
          <cell r="G1994" t="str">
            <v xml:space="preserve"> PUBLICA</v>
          </cell>
          <cell r="H1994" t="str">
            <v xml:space="preserve"> Rural</v>
          </cell>
          <cell r="I1994" t="str">
            <v>MULTIGRADO</v>
          </cell>
          <cell r="J1994" t="str">
            <v>TRADICIONAL</v>
          </cell>
        </row>
        <row r="1995">
          <cell r="A1995">
            <v>4476</v>
          </cell>
          <cell r="B1995" t="str">
            <v xml:space="preserve"> VERAGUAS</v>
          </cell>
          <cell r="C1995" t="str">
            <v xml:space="preserve"> VERAGUAS</v>
          </cell>
          <cell r="D1995" t="str">
            <v xml:space="preserve"> SAN FRANCISCO</v>
          </cell>
          <cell r="E1995" t="str">
            <v xml:space="preserve"> REMANCE</v>
          </cell>
          <cell r="F1995" t="str">
            <v xml:space="preserve"> ESC. LA BODEGA</v>
          </cell>
          <cell r="G1995" t="str">
            <v xml:space="preserve"> PUBLICA</v>
          </cell>
          <cell r="H1995" t="str">
            <v xml:space="preserve"> Rural</v>
          </cell>
          <cell r="I1995" t="str">
            <v>MULTIGRADO</v>
          </cell>
          <cell r="J1995" t="str">
            <v>MULTIGRADO</v>
          </cell>
        </row>
        <row r="1996">
          <cell r="A1996">
            <v>4477</v>
          </cell>
          <cell r="B1996" t="str">
            <v xml:space="preserve"> VERAGUAS</v>
          </cell>
          <cell r="C1996" t="str">
            <v xml:space="preserve"> VERAGUAS</v>
          </cell>
          <cell r="D1996" t="str">
            <v xml:space="preserve"> SAN FRANCISCO</v>
          </cell>
          <cell r="E1996" t="str">
            <v xml:space="preserve"> REMANCE</v>
          </cell>
          <cell r="F1996" t="str">
            <v xml:space="preserve"> ESC. EL CORTEZO</v>
          </cell>
          <cell r="G1996" t="str">
            <v xml:space="preserve"> PUBLICA</v>
          </cell>
          <cell r="H1996" t="str">
            <v xml:space="preserve"> Rural</v>
          </cell>
          <cell r="I1996" t="str">
            <v>MULTIGRADO</v>
          </cell>
          <cell r="J1996" t="str">
            <v>TRADICIONAL</v>
          </cell>
        </row>
        <row r="1997">
          <cell r="A1997">
            <v>4478</v>
          </cell>
          <cell r="B1997" t="str">
            <v xml:space="preserve"> VERAGUAS</v>
          </cell>
          <cell r="C1997" t="str">
            <v xml:space="preserve"> VERAGUAS</v>
          </cell>
          <cell r="D1997" t="str">
            <v xml:space="preserve"> SAN FRANCISCO</v>
          </cell>
          <cell r="E1997" t="str">
            <v xml:space="preserve"> REMANCE</v>
          </cell>
          <cell r="F1997" t="str">
            <v xml:space="preserve"> ESC. LAS PEÃ‘ITAS DE LOS JIMENEZ</v>
          </cell>
          <cell r="G1997" t="str">
            <v xml:space="preserve"> PUBLICA</v>
          </cell>
          <cell r="H1997" t="str">
            <v xml:space="preserve"> Rural</v>
          </cell>
          <cell r="I1997" t="str">
            <v>MULTIGRADO</v>
          </cell>
          <cell r="J1997" t="str">
            <v>TRADICIONAL</v>
          </cell>
        </row>
        <row r="1998">
          <cell r="A1998">
            <v>4479</v>
          </cell>
          <cell r="B1998" t="str">
            <v xml:space="preserve"> VERAGUAS</v>
          </cell>
          <cell r="C1998" t="str">
            <v xml:space="preserve"> VERAGUAS</v>
          </cell>
          <cell r="D1998" t="str">
            <v xml:space="preserve"> SAN FRANCISCO</v>
          </cell>
          <cell r="E1998" t="str">
            <v xml:space="preserve"> REMANCE</v>
          </cell>
          <cell r="F1998" t="str">
            <v xml:space="preserve"> ESC. LA GORDA</v>
          </cell>
          <cell r="G1998" t="str">
            <v xml:space="preserve"> PUBLICA</v>
          </cell>
          <cell r="H1998" t="str">
            <v xml:space="preserve"> Rural</v>
          </cell>
          <cell r="I1998" t="str">
            <v>MULTIGRADO</v>
          </cell>
          <cell r="J1998" t="str">
            <v>TRADICIONAL</v>
          </cell>
        </row>
        <row r="1999">
          <cell r="A1999">
            <v>4480</v>
          </cell>
          <cell r="B1999" t="str">
            <v xml:space="preserve"> VERAGUAS</v>
          </cell>
          <cell r="C1999" t="str">
            <v xml:space="preserve"> VERAGUAS</v>
          </cell>
          <cell r="D1999" t="str">
            <v xml:space="preserve"> SAN FRANCISCO</v>
          </cell>
          <cell r="E1999" t="str">
            <v xml:space="preserve"> REMANCE</v>
          </cell>
          <cell r="F1999" t="str">
            <v xml:space="preserve"> ESC. LOS HERNANDEZ</v>
          </cell>
          <cell r="G1999" t="str">
            <v xml:space="preserve"> PUBLICA</v>
          </cell>
          <cell r="H1999" t="str">
            <v xml:space="preserve"> Rural</v>
          </cell>
          <cell r="I1999" t="str">
            <v>MULTIGRADO</v>
          </cell>
          <cell r="J1999" t="str">
            <v>TRADICIONAL</v>
          </cell>
        </row>
        <row r="2000">
          <cell r="A2000">
            <v>4481</v>
          </cell>
          <cell r="B2000" t="str">
            <v xml:space="preserve"> VERAGUAS</v>
          </cell>
          <cell r="C2000" t="str">
            <v xml:space="preserve"> VERAGUAS</v>
          </cell>
          <cell r="D2000" t="str">
            <v xml:space="preserve"> SAN FRANCISCO</v>
          </cell>
          <cell r="E2000" t="str">
            <v xml:space="preserve"> SAN JUAN</v>
          </cell>
          <cell r="F2000" t="str">
            <v xml:space="preserve"> ESC. SAN JUAN</v>
          </cell>
          <cell r="G2000" t="str">
            <v xml:space="preserve"> PUBLICA</v>
          </cell>
          <cell r="H2000" t="str">
            <v xml:space="preserve"> Rural</v>
          </cell>
          <cell r="I2000" t="str">
            <v>UNIGRADO</v>
          </cell>
          <cell r="J2000" t="str">
            <v>TRADICIONAL</v>
          </cell>
        </row>
        <row r="2001">
          <cell r="A2001">
            <v>4483</v>
          </cell>
          <cell r="B2001" t="str">
            <v xml:space="preserve"> VERAGUAS</v>
          </cell>
          <cell r="C2001" t="str">
            <v xml:space="preserve"> VERAGUAS</v>
          </cell>
          <cell r="D2001" t="str">
            <v xml:space="preserve"> SAN FRANCISCO</v>
          </cell>
          <cell r="E2001" t="str">
            <v xml:space="preserve"> SAN JOSÃ‰</v>
          </cell>
          <cell r="F2001" t="str">
            <v xml:space="preserve"> ESC. EL CIRUELAR</v>
          </cell>
          <cell r="G2001" t="str">
            <v xml:space="preserve"> PUBLICA</v>
          </cell>
          <cell r="H2001" t="str">
            <v xml:space="preserve"> Rural</v>
          </cell>
          <cell r="I2001" t="str">
            <v>MULTIGRADO</v>
          </cell>
          <cell r="J2001" t="str">
            <v>MULTIGRADO</v>
          </cell>
        </row>
        <row r="2002">
          <cell r="A2002">
            <v>4484</v>
          </cell>
          <cell r="B2002" t="str">
            <v xml:space="preserve"> VERAGUAS</v>
          </cell>
          <cell r="C2002" t="str">
            <v xml:space="preserve"> VERAGUAS</v>
          </cell>
          <cell r="D2002" t="str">
            <v xml:space="preserve"> SAN FRANCISCO</v>
          </cell>
          <cell r="E2002" t="str">
            <v xml:space="preserve"> SAN JUAN</v>
          </cell>
          <cell r="F2002" t="str">
            <v xml:space="preserve"> ESC. LA HONDA</v>
          </cell>
          <cell r="G2002" t="str">
            <v xml:space="preserve"> PUBLICA</v>
          </cell>
          <cell r="H2002" t="str">
            <v xml:space="preserve"> Rural</v>
          </cell>
          <cell r="I2002" t="str">
            <v>MULTIGRADO</v>
          </cell>
          <cell r="J2002" t="str">
            <v>TRADICIONAL</v>
          </cell>
        </row>
        <row r="2003">
          <cell r="A2003">
            <v>4486</v>
          </cell>
          <cell r="B2003" t="str">
            <v xml:space="preserve"> VERAGUAS</v>
          </cell>
          <cell r="C2003" t="str">
            <v xml:space="preserve"> VERAGUAS</v>
          </cell>
          <cell r="D2003" t="str">
            <v xml:space="preserve"> SAN FRANCISCO</v>
          </cell>
          <cell r="E2003" t="str">
            <v xml:space="preserve"> SAN JUAN</v>
          </cell>
          <cell r="F2003" t="str">
            <v xml:space="preserve"> ESC. EL CAÃ‘AVERAL</v>
          </cell>
          <cell r="G2003" t="str">
            <v xml:space="preserve"> PUBLICA</v>
          </cell>
          <cell r="H2003" t="str">
            <v xml:space="preserve"> Rural</v>
          </cell>
          <cell r="I2003" t="str">
            <v>MULTIGRADO</v>
          </cell>
          <cell r="J2003" t="str">
            <v>TRADICIONAL</v>
          </cell>
        </row>
        <row r="2004">
          <cell r="A2004">
            <v>4487</v>
          </cell>
          <cell r="B2004" t="str">
            <v xml:space="preserve"> VERAGUAS</v>
          </cell>
          <cell r="C2004" t="str">
            <v xml:space="preserve"> VERAGUAS</v>
          </cell>
          <cell r="D2004" t="str">
            <v xml:space="preserve"> SAN FRANCISCO</v>
          </cell>
          <cell r="E2004" t="str">
            <v xml:space="preserve"> SAN JOSÃ‰</v>
          </cell>
          <cell r="F2004" t="str">
            <v xml:space="preserve"> ESC. CUAY ABAJO</v>
          </cell>
          <cell r="G2004" t="str">
            <v xml:space="preserve"> PUBLICA</v>
          </cell>
          <cell r="H2004" t="str">
            <v xml:space="preserve"> Rural</v>
          </cell>
          <cell r="I2004" t="str">
            <v>MULTIGRADO</v>
          </cell>
          <cell r="J2004" t="str">
            <v>TRADICIONAL</v>
          </cell>
        </row>
        <row r="2005">
          <cell r="A2005">
            <v>4488</v>
          </cell>
          <cell r="B2005" t="str">
            <v xml:space="preserve"> VERAGUAS</v>
          </cell>
          <cell r="C2005" t="str">
            <v xml:space="preserve"> VERAGUAS</v>
          </cell>
          <cell r="D2005" t="str">
            <v xml:space="preserve"> SAN FRANCISCO</v>
          </cell>
          <cell r="E2005" t="str">
            <v xml:space="preserve"> SAN JOSÃ‰</v>
          </cell>
          <cell r="F2005" t="str">
            <v xml:space="preserve"> ESC. LAS MENDOZA</v>
          </cell>
          <cell r="G2005" t="str">
            <v xml:space="preserve"> PUBLICA</v>
          </cell>
          <cell r="H2005" t="str">
            <v xml:space="preserve"> Rural</v>
          </cell>
          <cell r="I2005" t="str">
            <v>MULTIGRADO</v>
          </cell>
          <cell r="J2005" t="str">
            <v>TRADICIONAL</v>
          </cell>
        </row>
        <row r="2006">
          <cell r="A2006">
            <v>4490</v>
          </cell>
          <cell r="B2006" t="str">
            <v xml:space="preserve"> VERAGUAS</v>
          </cell>
          <cell r="C2006" t="str">
            <v xml:space="preserve"> VERAGUAS</v>
          </cell>
          <cell r="D2006" t="str">
            <v xml:space="preserve"> SAN FRANCISCO</v>
          </cell>
          <cell r="E2006" t="str">
            <v xml:space="preserve"> SAN JUAN</v>
          </cell>
          <cell r="F2006" t="str">
            <v xml:space="preserve"> ESC. EL NARANJAL</v>
          </cell>
          <cell r="G2006" t="str">
            <v xml:space="preserve"> PUBLICA</v>
          </cell>
          <cell r="H2006" t="str">
            <v xml:space="preserve"> Rural</v>
          </cell>
          <cell r="I2006" t="str">
            <v>MULTIGRADO</v>
          </cell>
          <cell r="J2006" t="str">
            <v>TRADICIONAL</v>
          </cell>
        </row>
        <row r="2007">
          <cell r="A2007">
            <v>4491</v>
          </cell>
          <cell r="B2007" t="str">
            <v xml:space="preserve"> VERAGUAS</v>
          </cell>
          <cell r="C2007" t="str">
            <v xml:space="preserve"> VERAGUAS</v>
          </cell>
          <cell r="D2007" t="str">
            <v xml:space="preserve"> SANTA FÃ‰</v>
          </cell>
          <cell r="E2007" t="str">
            <v xml:space="preserve"> SANTA FÃ‰</v>
          </cell>
          <cell r="F2007" t="str">
            <v xml:space="preserve"> C.E.B.G. SANTA FE</v>
          </cell>
          <cell r="G2007" t="str">
            <v xml:space="preserve"> PUBLICA</v>
          </cell>
          <cell r="H2007" t="str">
            <v xml:space="preserve"> Rural</v>
          </cell>
          <cell r="I2007" t="str">
            <v>UNIGRADO</v>
          </cell>
          <cell r="J2007" t="str">
            <v>TRADICIONAL</v>
          </cell>
        </row>
        <row r="2008">
          <cell r="A2008">
            <v>4496</v>
          </cell>
          <cell r="B2008" t="str">
            <v xml:space="preserve"> VERAGUAS</v>
          </cell>
          <cell r="C2008" t="str">
            <v xml:space="preserve"> VERAGUAS</v>
          </cell>
          <cell r="D2008" t="str">
            <v xml:space="preserve"> SANTA FÃ‰</v>
          </cell>
          <cell r="E2008" t="str">
            <v xml:space="preserve"> SANTA FÃ‰</v>
          </cell>
          <cell r="F2008" t="str">
            <v xml:space="preserve"> I.P.T. AGROFORESTAL ALTO DE PIEDRA</v>
          </cell>
          <cell r="G2008" t="str">
            <v xml:space="preserve"> PUBLICA</v>
          </cell>
          <cell r="H2008" t="str">
            <v xml:space="preserve"> Rural</v>
          </cell>
          <cell r="I2008" t="str">
            <v>MULTIGRADO</v>
          </cell>
          <cell r="J2008" t="str">
            <v>TRADICIONAL</v>
          </cell>
        </row>
        <row r="2009">
          <cell r="A2009">
            <v>4501</v>
          </cell>
          <cell r="B2009" t="str">
            <v xml:space="preserve"> VERAGUAS</v>
          </cell>
          <cell r="C2009" t="str">
            <v xml:space="preserve"> VERAGUAS</v>
          </cell>
          <cell r="D2009" t="str">
            <v xml:space="preserve"> SANTA FÃ‰</v>
          </cell>
          <cell r="E2009" t="str">
            <v xml:space="preserve"> RÃO LUIS</v>
          </cell>
          <cell r="F2009" t="str">
            <v xml:space="preserve"> ESC. ALTO LIMON</v>
          </cell>
          <cell r="G2009" t="str">
            <v xml:space="preserve"> PUBLICA</v>
          </cell>
          <cell r="H2009" t="str">
            <v xml:space="preserve"> Rural</v>
          </cell>
          <cell r="I2009" t="str">
            <v>MULTIGRADO</v>
          </cell>
          <cell r="J2009" t="str">
            <v>TRADICIONAL</v>
          </cell>
        </row>
        <row r="2010">
          <cell r="A2010">
            <v>4503</v>
          </cell>
          <cell r="B2010" t="str">
            <v xml:space="preserve"> VERAGUAS</v>
          </cell>
          <cell r="C2010" t="str">
            <v xml:space="preserve"> VERAGUAS</v>
          </cell>
          <cell r="D2010" t="str">
            <v xml:space="preserve"> SANTA FÃ‰</v>
          </cell>
          <cell r="E2010" t="str">
            <v xml:space="preserve"> SANTA FÃ‰</v>
          </cell>
          <cell r="F2010" t="str">
            <v xml:space="preserve"> ESC. TUTE ABAJO</v>
          </cell>
          <cell r="G2010" t="str">
            <v xml:space="preserve"> PUBLICA</v>
          </cell>
          <cell r="H2010" t="str">
            <v xml:space="preserve"> Rural</v>
          </cell>
          <cell r="I2010" t="str">
            <v>MULTIGRADO</v>
          </cell>
          <cell r="J2010" t="str">
            <v>TRADICIONAL</v>
          </cell>
        </row>
        <row r="2011">
          <cell r="A2011">
            <v>4504</v>
          </cell>
          <cell r="B2011" t="str">
            <v xml:space="preserve"> VERAGUAS</v>
          </cell>
          <cell r="C2011" t="str">
            <v xml:space="preserve"> VERAGUAS</v>
          </cell>
          <cell r="D2011" t="str">
            <v xml:space="preserve"> SANTA FÃ‰</v>
          </cell>
          <cell r="E2011" t="str">
            <v xml:space="preserve"> SANTA FÃ‰</v>
          </cell>
          <cell r="F2011" t="str">
            <v xml:space="preserve"> ESC. EL CAIMITO</v>
          </cell>
          <cell r="G2011" t="str">
            <v xml:space="preserve"> PUBLICA</v>
          </cell>
          <cell r="H2011" t="str">
            <v xml:space="preserve"> Rural</v>
          </cell>
          <cell r="I2011" t="str">
            <v>MULTIGRADO</v>
          </cell>
          <cell r="J2011" t="str">
            <v>TRADICIONAL</v>
          </cell>
        </row>
        <row r="2012">
          <cell r="A2012">
            <v>4506</v>
          </cell>
          <cell r="B2012" t="str">
            <v xml:space="preserve"> VERAGUAS</v>
          </cell>
          <cell r="C2012" t="str">
            <v xml:space="preserve"> VERAGUAS</v>
          </cell>
          <cell r="D2012" t="str">
            <v xml:space="preserve"> SANTA FÃ‰</v>
          </cell>
          <cell r="E2012" t="str">
            <v xml:space="preserve"> CALOVÃ‰BORA</v>
          </cell>
          <cell r="F2012" t="str">
            <v xml:space="preserve"> ESC. RIO VERAGUAS</v>
          </cell>
          <cell r="G2012" t="str">
            <v xml:space="preserve"> PUBLICA</v>
          </cell>
          <cell r="H2012" t="str">
            <v xml:space="preserve"> Rural</v>
          </cell>
          <cell r="I2012" t="str">
            <v>MULTIGRADO</v>
          </cell>
          <cell r="J2012" t="str">
            <v>MULTIGRADO</v>
          </cell>
        </row>
        <row r="2013">
          <cell r="A2013">
            <v>4507</v>
          </cell>
          <cell r="B2013" t="str">
            <v xml:space="preserve"> VERAGUAS</v>
          </cell>
          <cell r="C2013" t="str">
            <v xml:space="preserve"> VERAGUAS</v>
          </cell>
          <cell r="D2013" t="str">
            <v xml:space="preserve"> SANTA FÃ‰</v>
          </cell>
          <cell r="E2013" t="str">
            <v xml:space="preserve"> RÃO LUIS</v>
          </cell>
          <cell r="F2013" t="str">
            <v xml:space="preserve"> ESC. SOLEDAD CONCEPCION</v>
          </cell>
          <cell r="G2013" t="str">
            <v xml:space="preserve"> PUBLICA</v>
          </cell>
          <cell r="H2013" t="str">
            <v xml:space="preserve"> Rural</v>
          </cell>
          <cell r="I2013" t="str">
            <v>MULTIGRADO</v>
          </cell>
          <cell r="J2013" t="str">
            <v>TRADICIONAL</v>
          </cell>
        </row>
        <row r="2014">
          <cell r="A2014">
            <v>4508</v>
          </cell>
          <cell r="B2014" t="str">
            <v xml:space="preserve"> VERAGUAS</v>
          </cell>
          <cell r="C2014" t="str">
            <v xml:space="preserve"> VERAGUAS</v>
          </cell>
          <cell r="D2014" t="str">
            <v xml:space="preserve"> SANTA FÃ‰</v>
          </cell>
          <cell r="E2014" t="str">
            <v xml:space="preserve"> RÃO LUIS</v>
          </cell>
          <cell r="F2014" t="str">
            <v xml:space="preserve"> ESC. CALOVEBORITA</v>
          </cell>
          <cell r="G2014" t="str">
            <v xml:space="preserve"> PUBLICA</v>
          </cell>
          <cell r="H2014" t="str">
            <v xml:space="preserve"> Rural</v>
          </cell>
          <cell r="I2014" t="str">
            <v>MULTIGRADO</v>
          </cell>
          <cell r="J2014" t="str">
            <v>TRADICIONAL</v>
          </cell>
        </row>
        <row r="2015">
          <cell r="A2015">
            <v>4509</v>
          </cell>
          <cell r="B2015" t="str">
            <v xml:space="preserve"> VERAGUAS</v>
          </cell>
          <cell r="C2015" t="str">
            <v xml:space="preserve"> VERAGUAS</v>
          </cell>
          <cell r="D2015" t="str">
            <v xml:space="preserve"> SANTA FÃ‰</v>
          </cell>
          <cell r="E2015" t="str">
            <v xml:space="preserve"> CALOVÃ‰BORA</v>
          </cell>
          <cell r="F2015" t="str">
            <v xml:space="preserve"> ESC. BELENCILLO</v>
          </cell>
          <cell r="G2015" t="str">
            <v xml:space="preserve"> PUBLICA</v>
          </cell>
          <cell r="H2015" t="str">
            <v xml:space="preserve"> Rural</v>
          </cell>
          <cell r="I2015" t="str">
            <v>UNIGRADO</v>
          </cell>
          <cell r="J2015" t="str">
            <v>MULTIGRADO</v>
          </cell>
        </row>
        <row r="2016">
          <cell r="A2016">
            <v>4510</v>
          </cell>
          <cell r="B2016" t="str">
            <v xml:space="preserve"> VERAGUAS</v>
          </cell>
          <cell r="C2016" t="str">
            <v xml:space="preserve"> VERAGUAS</v>
          </cell>
          <cell r="D2016" t="str">
            <v xml:space="preserve"> SANTA FÃ‰</v>
          </cell>
          <cell r="E2016" t="str">
            <v xml:space="preserve"> CALOVÃ‰BORA</v>
          </cell>
          <cell r="F2016" t="str">
            <v xml:space="preserve"> ESC. SAN JOSE</v>
          </cell>
          <cell r="G2016" t="str">
            <v xml:space="preserve"> PUBLICA</v>
          </cell>
          <cell r="H2016" t="str">
            <v xml:space="preserve"> Rural</v>
          </cell>
          <cell r="I2016" t="str">
            <v>MULTIGRADO</v>
          </cell>
          <cell r="J2016" t="str">
            <v>MULTIGRADO</v>
          </cell>
        </row>
        <row r="2017">
          <cell r="A2017">
            <v>4512</v>
          </cell>
          <cell r="B2017" t="str">
            <v xml:space="preserve"> VERAGUAS</v>
          </cell>
          <cell r="C2017" t="str">
            <v xml:space="preserve"> VERAGUAS</v>
          </cell>
          <cell r="D2017" t="str">
            <v xml:space="preserve"> SANTA FÃ‰</v>
          </cell>
          <cell r="E2017" t="str">
            <v xml:space="preserve"> CALOVÃ‰BORA</v>
          </cell>
          <cell r="F2017" t="str">
            <v xml:space="preserve"> ESC. URRACA</v>
          </cell>
          <cell r="G2017" t="str">
            <v xml:space="preserve"> PUBLICA</v>
          </cell>
          <cell r="H2017" t="str">
            <v xml:space="preserve"> Rural</v>
          </cell>
          <cell r="I2017" t="str">
            <v>UNIGRADO</v>
          </cell>
          <cell r="J2017" t="str">
            <v>MULTIGRADO</v>
          </cell>
        </row>
        <row r="2018">
          <cell r="A2018">
            <v>4514</v>
          </cell>
          <cell r="B2018" t="str">
            <v xml:space="preserve"> VERAGUAS</v>
          </cell>
          <cell r="C2018" t="str">
            <v xml:space="preserve"> VERAGUAS</v>
          </cell>
          <cell r="D2018" t="str">
            <v xml:space="preserve"> SANTA FÃ‰</v>
          </cell>
          <cell r="E2018" t="str">
            <v xml:space="preserve"> RÃO LUIS</v>
          </cell>
          <cell r="F2018" t="str">
            <v xml:space="preserve"> ESC. ROBERTO CIBALA</v>
          </cell>
          <cell r="G2018" t="str">
            <v xml:space="preserve"> PUBLICA</v>
          </cell>
          <cell r="H2018" t="str">
            <v xml:space="preserve"> Rural</v>
          </cell>
          <cell r="I2018" t="str">
            <v>UNIGRADO</v>
          </cell>
          <cell r="J2018" t="str">
            <v>TRADICIONAL</v>
          </cell>
        </row>
        <row r="2019">
          <cell r="A2019">
            <v>4519</v>
          </cell>
          <cell r="B2019" t="str">
            <v xml:space="preserve"> VERAGUAS</v>
          </cell>
          <cell r="C2019" t="str">
            <v xml:space="preserve"> VERAGUAS</v>
          </cell>
          <cell r="D2019" t="str">
            <v xml:space="preserve"> SANTA FÃ‰</v>
          </cell>
          <cell r="E2019" t="str">
            <v xml:space="preserve"> CALOVÃ‰BORA</v>
          </cell>
          <cell r="F2019" t="str">
            <v xml:space="preserve"> ESC. SAN ANTONIO</v>
          </cell>
          <cell r="G2019" t="str">
            <v xml:space="preserve"> PUBLICA</v>
          </cell>
          <cell r="H2019" t="str">
            <v xml:space="preserve"> Rural</v>
          </cell>
          <cell r="I2019" t="str">
            <v>UNIGRADO</v>
          </cell>
          <cell r="J2019" t="str">
            <v>TRADICIONAL</v>
          </cell>
        </row>
        <row r="2020">
          <cell r="A2020">
            <v>4520</v>
          </cell>
          <cell r="B2020" t="str">
            <v xml:space="preserve"> VERAGUAS</v>
          </cell>
          <cell r="C2020" t="str">
            <v xml:space="preserve"> VERAGUAS</v>
          </cell>
          <cell r="D2020" t="str">
            <v xml:space="preserve"> SANTA FÃ‰</v>
          </cell>
          <cell r="E2020" t="str">
            <v xml:space="preserve"> CALOVÃ‰BORA</v>
          </cell>
          <cell r="F2020" t="str">
            <v xml:space="preserve"> ESC. CALOVEBORA</v>
          </cell>
          <cell r="G2020" t="str">
            <v xml:space="preserve"> PUBLICA</v>
          </cell>
          <cell r="H2020" t="str">
            <v xml:space="preserve"> Rural</v>
          </cell>
          <cell r="I2020" t="str">
            <v>MULTIGRADO</v>
          </cell>
          <cell r="J2020" t="str">
            <v>TRADICIONAL</v>
          </cell>
        </row>
        <row r="2021">
          <cell r="A2021">
            <v>4522</v>
          </cell>
          <cell r="B2021" t="str">
            <v xml:space="preserve"> VERAGUAS</v>
          </cell>
          <cell r="C2021" t="str">
            <v xml:space="preserve"> VERAGUAS</v>
          </cell>
          <cell r="D2021" t="str">
            <v xml:space="preserve"> SANTA FÃ‰</v>
          </cell>
          <cell r="E2021" t="str">
            <v xml:space="preserve"> CALOVÃ‰BORA</v>
          </cell>
          <cell r="F2021" t="str">
            <v xml:space="preserve"> ESC. RIO CONCEPCION</v>
          </cell>
          <cell r="G2021" t="str">
            <v xml:space="preserve"> PUBLICA</v>
          </cell>
          <cell r="H2021" t="str">
            <v xml:space="preserve"> Rural</v>
          </cell>
          <cell r="I2021" t="str">
            <v>MULTIGRADO</v>
          </cell>
          <cell r="J2021" t="str">
            <v>TRADICIONAL</v>
          </cell>
        </row>
        <row r="2022">
          <cell r="A2022">
            <v>4524</v>
          </cell>
          <cell r="B2022" t="str">
            <v xml:space="preserve"> VERAGUAS</v>
          </cell>
          <cell r="C2022" t="str">
            <v xml:space="preserve"> VERAGUAS</v>
          </cell>
          <cell r="D2022" t="str">
            <v xml:space="preserve"> SANTA FÃ‰</v>
          </cell>
          <cell r="E2022" t="str">
            <v xml:space="preserve"> CALOVÃ‰BORA</v>
          </cell>
          <cell r="F2022" t="str">
            <v xml:space="preserve"> C.E.B.G. RIO GUAZARO</v>
          </cell>
          <cell r="G2022" t="str">
            <v xml:space="preserve"> PUBLICA</v>
          </cell>
          <cell r="H2022" t="str">
            <v xml:space="preserve"> Rural</v>
          </cell>
          <cell r="I2022" t="str">
            <v>UNIGRADO</v>
          </cell>
          <cell r="J2022" t="str">
            <v>TRADICIONAL</v>
          </cell>
        </row>
        <row r="2023">
          <cell r="A2023">
            <v>4525</v>
          </cell>
          <cell r="B2023" t="str">
            <v xml:space="preserve"> VERAGUAS</v>
          </cell>
          <cell r="C2023" t="str">
            <v xml:space="preserve"> VERAGUAS</v>
          </cell>
          <cell r="D2023" t="str">
            <v xml:space="preserve"> SANTA FÃ‰</v>
          </cell>
          <cell r="E2023" t="str">
            <v xml:space="preserve"> EL ALTO</v>
          </cell>
          <cell r="F2023" t="str">
            <v xml:space="preserve"> ESC. SABANETA DE LA PEÃ‘A</v>
          </cell>
          <cell r="G2023" t="str">
            <v xml:space="preserve"> PUBLICA</v>
          </cell>
          <cell r="H2023" t="str">
            <v xml:space="preserve"> Rural</v>
          </cell>
          <cell r="I2023" t="str">
            <v>MULTIGRADO</v>
          </cell>
          <cell r="J2023" t="str">
            <v>TRADICIONAL</v>
          </cell>
        </row>
        <row r="2024">
          <cell r="A2024">
            <v>4527</v>
          </cell>
          <cell r="B2024" t="str">
            <v xml:space="preserve"> VERAGUAS</v>
          </cell>
          <cell r="C2024" t="str">
            <v xml:space="preserve"> VERAGUAS</v>
          </cell>
          <cell r="D2024" t="str">
            <v xml:space="preserve"> SANTA FÃ‰</v>
          </cell>
          <cell r="E2024" t="str">
            <v xml:space="preserve"> EL ALTO</v>
          </cell>
          <cell r="F2024" t="str">
            <v xml:space="preserve"> C.E.B.G. EL ALTO</v>
          </cell>
          <cell r="G2024" t="str">
            <v xml:space="preserve"> PUBLICA</v>
          </cell>
          <cell r="H2024" t="str">
            <v xml:space="preserve"> Rural</v>
          </cell>
          <cell r="I2024" t="str">
            <v>UNIGRADO</v>
          </cell>
          <cell r="J2024" t="str">
            <v>TRADICIONAL</v>
          </cell>
        </row>
        <row r="2025">
          <cell r="A2025">
            <v>4529</v>
          </cell>
          <cell r="B2025" t="str">
            <v xml:space="preserve"> VERAGUAS</v>
          </cell>
          <cell r="C2025" t="str">
            <v xml:space="preserve"> VERAGUAS</v>
          </cell>
          <cell r="D2025" t="str">
            <v xml:space="preserve"> SANTA FÃ‰</v>
          </cell>
          <cell r="E2025" t="str">
            <v xml:space="preserve"> EL ALTO</v>
          </cell>
          <cell r="F2025" t="str">
            <v xml:space="preserve"> ESC. NUEVO PROGRESO</v>
          </cell>
          <cell r="G2025" t="str">
            <v xml:space="preserve"> PUBLICA</v>
          </cell>
          <cell r="H2025" t="str">
            <v xml:space="preserve"> Rural</v>
          </cell>
          <cell r="I2025" t="str">
            <v>MULTIGRADO</v>
          </cell>
          <cell r="J2025" t="str">
            <v>TRADICIONAL</v>
          </cell>
        </row>
        <row r="2026">
          <cell r="A2026">
            <v>4530</v>
          </cell>
          <cell r="B2026" t="str">
            <v xml:space="preserve"> VERAGUAS</v>
          </cell>
          <cell r="C2026" t="str">
            <v xml:space="preserve"> VERAGUAS</v>
          </cell>
          <cell r="D2026" t="str">
            <v xml:space="preserve"> SANTA FÃ‰</v>
          </cell>
          <cell r="E2026" t="str">
            <v xml:space="preserve"> EL ALTO</v>
          </cell>
          <cell r="F2026" t="str">
            <v xml:space="preserve"> ESC. EL CARMEN</v>
          </cell>
          <cell r="G2026" t="str">
            <v xml:space="preserve"> PUBLICA</v>
          </cell>
          <cell r="H2026" t="str">
            <v xml:space="preserve"> Rural</v>
          </cell>
          <cell r="I2026" t="str">
            <v>MULTIGRADO</v>
          </cell>
          <cell r="J2026" t="str">
            <v>TRADICIONAL</v>
          </cell>
        </row>
        <row r="2027">
          <cell r="A2027">
            <v>4532</v>
          </cell>
          <cell r="B2027" t="str">
            <v xml:space="preserve"> VERAGUAS</v>
          </cell>
          <cell r="C2027" t="str">
            <v xml:space="preserve"> VERAGUAS</v>
          </cell>
          <cell r="D2027" t="str">
            <v xml:space="preserve"> SANTA FÃ‰</v>
          </cell>
          <cell r="E2027" t="str">
            <v xml:space="preserve"> EL ALTO</v>
          </cell>
          <cell r="F2027" t="str">
            <v xml:space="preserve"> ESC. EL PALMARITO</v>
          </cell>
          <cell r="G2027" t="str">
            <v xml:space="preserve"> PUBLICA</v>
          </cell>
          <cell r="H2027" t="str">
            <v xml:space="preserve"> Rural</v>
          </cell>
          <cell r="I2027" t="str">
            <v>MULTIGRADO</v>
          </cell>
          <cell r="J2027" t="str">
            <v>TRADICIONAL</v>
          </cell>
        </row>
        <row r="2028">
          <cell r="A2028">
            <v>4534</v>
          </cell>
          <cell r="B2028" t="str">
            <v xml:space="preserve"> VERAGUAS</v>
          </cell>
          <cell r="C2028" t="str">
            <v xml:space="preserve"> VERAGUAS</v>
          </cell>
          <cell r="D2028" t="str">
            <v xml:space="preserve"> SANTA FÃ‰</v>
          </cell>
          <cell r="E2028" t="str">
            <v xml:space="preserve"> EL CUAY</v>
          </cell>
          <cell r="F2028" t="str">
            <v xml:space="preserve"> ESC. LOS LLANOS</v>
          </cell>
          <cell r="G2028" t="str">
            <v xml:space="preserve"> PUBLICA</v>
          </cell>
          <cell r="H2028" t="str">
            <v xml:space="preserve"> Rural</v>
          </cell>
          <cell r="I2028" t="str">
            <v>MULTIGRADO</v>
          </cell>
          <cell r="J2028" t="str">
            <v>TELEBASICA</v>
          </cell>
        </row>
        <row r="2029">
          <cell r="A2029">
            <v>4535</v>
          </cell>
          <cell r="B2029" t="str">
            <v xml:space="preserve"> VERAGUAS</v>
          </cell>
          <cell r="C2029" t="str">
            <v xml:space="preserve"> VERAGUAS</v>
          </cell>
          <cell r="D2029" t="str">
            <v xml:space="preserve"> SANTA FÃ‰</v>
          </cell>
          <cell r="E2029" t="str">
            <v xml:space="preserve"> EL CUAY</v>
          </cell>
          <cell r="F2029" t="str">
            <v xml:space="preserve"> ESC. LA RANA</v>
          </cell>
          <cell r="G2029" t="str">
            <v xml:space="preserve"> PUBLICA</v>
          </cell>
          <cell r="H2029" t="str">
            <v xml:space="preserve"> Rural</v>
          </cell>
          <cell r="I2029" t="str">
            <v>MULTIGRADO</v>
          </cell>
          <cell r="J2029" t="str">
            <v>TRADICIONAL</v>
          </cell>
        </row>
        <row r="2030">
          <cell r="A2030">
            <v>4536</v>
          </cell>
          <cell r="B2030" t="str">
            <v xml:space="preserve"> VERAGUAS</v>
          </cell>
          <cell r="C2030" t="str">
            <v xml:space="preserve"> VERAGUAS</v>
          </cell>
          <cell r="D2030" t="str">
            <v xml:space="preserve"> SANTA FÃ‰</v>
          </cell>
          <cell r="E2030" t="str">
            <v xml:space="preserve"> EL CUAY</v>
          </cell>
          <cell r="F2030" t="str">
            <v xml:space="preserve"> ESC. EL CUAYCITO</v>
          </cell>
          <cell r="G2030" t="str">
            <v xml:space="preserve"> PUBLICA</v>
          </cell>
          <cell r="H2030" t="str">
            <v xml:space="preserve"> Rural</v>
          </cell>
          <cell r="I2030" t="str">
            <v>MULTIGRADO</v>
          </cell>
          <cell r="J2030" t="str">
            <v>TRADICIONAL</v>
          </cell>
        </row>
        <row r="2031">
          <cell r="A2031">
            <v>4537</v>
          </cell>
          <cell r="B2031" t="str">
            <v xml:space="preserve"> VERAGUAS</v>
          </cell>
          <cell r="C2031" t="str">
            <v xml:space="preserve"> VERAGUAS</v>
          </cell>
          <cell r="D2031" t="str">
            <v xml:space="preserve"> SANTA FÃ‰</v>
          </cell>
          <cell r="E2031" t="str">
            <v xml:space="preserve"> EL CUAY</v>
          </cell>
          <cell r="F2031" t="str">
            <v xml:space="preserve"> ESC. LOS COROTUES</v>
          </cell>
          <cell r="G2031" t="str">
            <v xml:space="preserve"> PUBLICA</v>
          </cell>
          <cell r="H2031" t="str">
            <v xml:space="preserve"> Rural</v>
          </cell>
          <cell r="I2031" t="str">
            <v>MULTIGRADO</v>
          </cell>
          <cell r="J2031" t="str">
            <v>TRADICIONAL</v>
          </cell>
        </row>
        <row r="2032">
          <cell r="A2032">
            <v>4539</v>
          </cell>
          <cell r="B2032" t="str">
            <v xml:space="preserve"> VERAGUAS</v>
          </cell>
          <cell r="C2032" t="str">
            <v xml:space="preserve"> VERAGUAS</v>
          </cell>
          <cell r="D2032" t="str">
            <v xml:space="preserve"> SANTA FÃ‰</v>
          </cell>
          <cell r="E2032" t="str">
            <v xml:space="preserve"> EL PANTANO</v>
          </cell>
          <cell r="F2032" t="str">
            <v xml:space="preserve"> ESC. EL PANTANO</v>
          </cell>
          <cell r="G2032" t="str">
            <v xml:space="preserve"> PUBLICA</v>
          </cell>
          <cell r="H2032" t="str">
            <v xml:space="preserve"> Rural</v>
          </cell>
          <cell r="I2032" t="str">
            <v>MULTIGRADO</v>
          </cell>
          <cell r="J2032" t="str">
            <v>TRADICIONAL</v>
          </cell>
        </row>
        <row r="2033">
          <cell r="A2033">
            <v>4541</v>
          </cell>
          <cell r="B2033" t="str">
            <v xml:space="preserve"> VERAGUAS</v>
          </cell>
          <cell r="C2033" t="str">
            <v xml:space="preserve"> VERAGUAS</v>
          </cell>
          <cell r="D2033" t="str">
            <v xml:space="preserve"> SANTA FÃ‰</v>
          </cell>
          <cell r="E2033" t="str">
            <v xml:space="preserve"> GATÃš O GATUNCILLO</v>
          </cell>
          <cell r="F2033" t="str">
            <v xml:space="preserve"> ESC. SANTA BARBARA</v>
          </cell>
          <cell r="G2033" t="str">
            <v xml:space="preserve"> PUBLICA</v>
          </cell>
          <cell r="H2033" t="str">
            <v xml:space="preserve"> Rural</v>
          </cell>
          <cell r="I2033" t="str">
            <v>MULTIGRADO</v>
          </cell>
          <cell r="J2033" t="str">
            <v>TRADICIONAL</v>
          </cell>
        </row>
        <row r="2034">
          <cell r="A2034">
            <v>4542</v>
          </cell>
          <cell r="B2034" t="str">
            <v xml:space="preserve"> VERAGUAS</v>
          </cell>
          <cell r="C2034" t="str">
            <v xml:space="preserve"> VERAGUAS</v>
          </cell>
          <cell r="D2034" t="str">
            <v xml:space="preserve"> SANTA FÃ‰</v>
          </cell>
          <cell r="E2034" t="str">
            <v xml:space="preserve"> GATÃš O GATUNCILLO</v>
          </cell>
          <cell r="F2034" t="str">
            <v xml:space="preserve"> ESC. GATU</v>
          </cell>
          <cell r="G2034" t="str">
            <v xml:space="preserve"> PUBLICA</v>
          </cell>
          <cell r="H2034" t="str">
            <v xml:space="preserve"> Rural</v>
          </cell>
          <cell r="I2034" t="str">
            <v>UNIGRADO</v>
          </cell>
          <cell r="J2034" t="str">
            <v>MULTIGRADO</v>
          </cell>
        </row>
        <row r="2035">
          <cell r="A2035">
            <v>4545</v>
          </cell>
          <cell r="B2035" t="str">
            <v xml:space="preserve"> VERAGUAS</v>
          </cell>
          <cell r="C2035" t="str">
            <v xml:space="preserve"> VERAGUAS</v>
          </cell>
          <cell r="D2035" t="str">
            <v xml:space="preserve"> SANTA FÃ‰</v>
          </cell>
          <cell r="E2035" t="str">
            <v xml:space="preserve"> GATÃš O GATUNCILLO</v>
          </cell>
          <cell r="F2035" t="str">
            <v xml:space="preserve"> ESC. QUEBRADA OSCURA</v>
          </cell>
          <cell r="G2035" t="str">
            <v xml:space="preserve"> PUBLICA</v>
          </cell>
          <cell r="H2035" t="str">
            <v xml:space="preserve"> Rural</v>
          </cell>
          <cell r="I2035" t="str">
            <v>MULTIGRADO</v>
          </cell>
          <cell r="J2035" t="str">
            <v>TRADICIONAL</v>
          </cell>
        </row>
        <row r="2036">
          <cell r="A2036">
            <v>4546</v>
          </cell>
          <cell r="B2036" t="str">
            <v xml:space="preserve"> VERAGUAS</v>
          </cell>
          <cell r="C2036" t="str">
            <v xml:space="preserve"> VERAGUAS</v>
          </cell>
          <cell r="D2036" t="str">
            <v xml:space="preserve"> SANTA FÃ‰</v>
          </cell>
          <cell r="E2036" t="str">
            <v xml:space="preserve"> GATÃš O GATUNCILLO</v>
          </cell>
          <cell r="F2036" t="str">
            <v xml:space="preserve"> ESC. ALTO CORONA</v>
          </cell>
          <cell r="G2036" t="str">
            <v xml:space="preserve"> PUBLICA</v>
          </cell>
          <cell r="H2036" t="str">
            <v xml:space="preserve"> Rural</v>
          </cell>
          <cell r="I2036" t="str">
            <v>MULTIGRADO</v>
          </cell>
          <cell r="J2036" t="str">
            <v>TRADICIONAL</v>
          </cell>
        </row>
        <row r="2037">
          <cell r="A2037">
            <v>4547</v>
          </cell>
          <cell r="B2037" t="str">
            <v xml:space="preserve"> VERAGUAS</v>
          </cell>
          <cell r="C2037" t="str">
            <v xml:space="preserve"> VERAGUAS</v>
          </cell>
          <cell r="D2037" t="str">
            <v xml:space="preserve"> SANTA FÃ‰</v>
          </cell>
          <cell r="E2037" t="str">
            <v xml:space="preserve"> GATÃš O GATUNCILLO</v>
          </cell>
          <cell r="F2037" t="str">
            <v xml:space="preserve"> ESC. GATUNCITO</v>
          </cell>
          <cell r="G2037" t="str">
            <v xml:space="preserve"> PUBLICA</v>
          </cell>
          <cell r="H2037" t="str">
            <v xml:space="preserve"> Rural</v>
          </cell>
          <cell r="I2037" t="str">
            <v>MULTIGRADO</v>
          </cell>
          <cell r="J2037" t="str">
            <v>TRADICIONAL</v>
          </cell>
        </row>
        <row r="2038">
          <cell r="A2038">
            <v>4548</v>
          </cell>
          <cell r="B2038" t="str">
            <v xml:space="preserve"> VERAGUAS</v>
          </cell>
          <cell r="C2038" t="str">
            <v xml:space="preserve"> VERAGUAS</v>
          </cell>
          <cell r="D2038" t="str">
            <v xml:space="preserve"> SANTA FÃ‰</v>
          </cell>
          <cell r="E2038" t="str">
            <v xml:space="preserve"> GATÃš O GATUNCILLO</v>
          </cell>
          <cell r="F2038" t="str">
            <v xml:space="preserve"> ESC. LA PESCARA</v>
          </cell>
          <cell r="G2038" t="str">
            <v xml:space="preserve"> PUBLICA</v>
          </cell>
          <cell r="H2038" t="str">
            <v xml:space="preserve"> Rural</v>
          </cell>
          <cell r="I2038" t="str">
            <v>MULTIGRADO</v>
          </cell>
          <cell r="J2038" t="str">
            <v>MULTIGRADO</v>
          </cell>
        </row>
        <row r="2039">
          <cell r="A2039">
            <v>4549</v>
          </cell>
          <cell r="B2039" t="str">
            <v xml:space="preserve"> VERAGUAS</v>
          </cell>
          <cell r="C2039" t="str">
            <v xml:space="preserve"> VERAGUAS</v>
          </cell>
          <cell r="D2039" t="str">
            <v xml:space="preserve"> SANTA FÃ‰</v>
          </cell>
          <cell r="E2039" t="str">
            <v xml:space="preserve"> RÃO LUIS</v>
          </cell>
          <cell r="F2039" t="str">
            <v xml:space="preserve"> C.E.B.G. EL GUABAL</v>
          </cell>
          <cell r="G2039" t="str">
            <v xml:space="preserve"> PUBLICA</v>
          </cell>
          <cell r="H2039" t="str">
            <v xml:space="preserve"> Rural</v>
          </cell>
          <cell r="I2039" t="str">
            <v>UNIGRADO</v>
          </cell>
          <cell r="J2039" t="str">
            <v>TRADICIONAL</v>
          </cell>
        </row>
        <row r="2040">
          <cell r="A2040">
            <v>4552</v>
          </cell>
          <cell r="B2040" t="str">
            <v xml:space="preserve"> VERAGUAS</v>
          </cell>
          <cell r="C2040" t="str">
            <v xml:space="preserve"> VERAGUAS</v>
          </cell>
          <cell r="D2040" t="str">
            <v xml:space="preserve"> SANTIAGO</v>
          </cell>
          <cell r="E2040" t="str">
            <v xml:space="preserve"> SANTIAGO </v>
          </cell>
          <cell r="F2040" t="str">
            <v xml:space="preserve"> ESC. LAS BARRERAS</v>
          </cell>
          <cell r="G2040" t="str">
            <v xml:space="preserve"> PUBLICA</v>
          </cell>
          <cell r="H2040" t="str">
            <v xml:space="preserve"> Urbana</v>
          </cell>
          <cell r="I2040" t="str">
            <v>UNIGRADO</v>
          </cell>
          <cell r="J2040" t="str">
            <v>TRADICIONAL</v>
          </cell>
        </row>
        <row r="2041">
          <cell r="A2041">
            <v>4553</v>
          </cell>
          <cell r="B2041" t="str">
            <v xml:space="preserve"> VERAGUAS</v>
          </cell>
          <cell r="C2041" t="str">
            <v xml:space="preserve"> VERAGUAS</v>
          </cell>
          <cell r="D2041" t="str">
            <v xml:space="preserve"> SANTIAGO</v>
          </cell>
          <cell r="E2041" t="str">
            <v xml:space="preserve"> CARLOS SANTANA ÃVILA</v>
          </cell>
          <cell r="F2041" t="str">
            <v xml:space="preserve"> C.E.B.G. REPUBLICA DE OLIVER ALEMAN</v>
          </cell>
          <cell r="G2041" t="str">
            <v xml:space="preserve"> PUBLICA</v>
          </cell>
          <cell r="H2041" t="str">
            <v xml:space="preserve"> Rural</v>
          </cell>
          <cell r="I2041" t="str">
            <v>UNIGRADO</v>
          </cell>
          <cell r="J2041" t="str">
            <v>TRADICIONAL</v>
          </cell>
        </row>
        <row r="2042">
          <cell r="A2042">
            <v>4555</v>
          </cell>
          <cell r="B2042" t="str">
            <v xml:space="preserve"> VERAGUAS</v>
          </cell>
          <cell r="C2042" t="str">
            <v xml:space="preserve"> VERAGUAS</v>
          </cell>
          <cell r="D2042" t="str">
            <v xml:space="preserve"> SANTIAGO</v>
          </cell>
          <cell r="E2042" t="str">
            <v xml:space="preserve"> SANTIAGO </v>
          </cell>
          <cell r="F2042" t="str">
            <v xml:space="preserve"> ESC. CAÃ‘ASILLA ARRIBA</v>
          </cell>
          <cell r="G2042" t="str">
            <v xml:space="preserve"> PUBLICA</v>
          </cell>
          <cell r="H2042" t="str">
            <v xml:space="preserve"> Rural</v>
          </cell>
          <cell r="I2042" t="str">
            <v>MULTIGRADO</v>
          </cell>
          <cell r="J2042" t="str">
            <v>TRADICIONAL</v>
          </cell>
        </row>
        <row r="2043">
          <cell r="A2043">
            <v>4556</v>
          </cell>
          <cell r="B2043" t="str">
            <v xml:space="preserve"> VERAGUAS</v>
          </cell>
          <cell r="C2043" t="str">
            <v xml:space="preserve"> VERAGUAS</v>
          </cell>
          <cell r="D2043" t="str">
            <v xml:space="preserve"> SANTIAGO</v>
          </cell>
          <cell r="E2043" t="str">
            <v xml:space="preserve"> SANTIAGO </v>
          </cell>
          <cell r="F2043" t="str">
            <v xml:space="preserve"> ESC. CAÃ‘AZAS ARRIBA</v>
          </cell>
          <cell r="G2043" t="str">
            <v xml:space="preserve"> PUBLICA</v>
          </cell>
          <cell r="H2043" t="str">
            <v xml:space="preserve"> Rural</v>
          </cell>
          <cell r="I2043" t="str">
            <v>MULTIGRADO</v>
          </cell>
          <cell r="J2043" t="str">
            <v>TRADICIONAL</v>
          </cell>
        </row>
        <row r="2044">
          <cell r="A2044">
            <v>4557</v>
          </cell>
          <cell r="B2044" t="str">
            <v xml:space="preserve"> VERAGUAS</v>
          </cell>
          <cell r="C2044" t="str">
            <v xml:space="preserve"> VERAGUAS</v>
          </cell>
          <cell r="D2044" t="str">
            <v xml:space="preserve"> SANTIAGO</v>
          </cell>
          <cell r="E2044" t="str">
            <v xml:space="preserve"> CARLOS SANTANA ÃVILA</v>
          </cell>
          <cell r="F2044" t="str">
            <v xml:space="preserve"> ESC. LA CONCEPCION</v>
          </cell>
          <cell r="G2044" t="str">
            <v xml:space="preserve"> PUBLICA</v>
          </cell>
          <cell r="H2044" t="str">
            <v xml:space="preserve"> Rural</v>
          </cell>
          <cell r="I2044" t="str">
            <v>MULTIGRADO</v>
          </cell>
          <cell r="J2044" t="str">
            <v>TRADICIONAL</v>
          </cell>
        </row>
        <row r="2045">
          <cell r="A2045">
            <v>4558</v>
          </cell>
          <cell r="B2045" t="str">
            <v xml:space="preserve"> VERAGUAS</v>
          </cell>
          <cell r="C2045" t="str">
            <v xml:space="preserve"> VERAGUAS</v>
          </cell>
          <cell r="D2045" t="str">
            <v xml:space="preserve"> SANTIAGO</v>
          </cell>
          <cell r="E2045" t="str">
            <v xml:space="preserve"> SANTIAGO </v>
          </cell>
          <cell r="F2045" t="str">
            <v xml:space="preserve"> ESC. EL ESPINO</v>
          </cell>
          <cell r="G2045" t="str">
            <v xml:space="preserve"> PUBLICA</v>
          </cell>
          <cell r="H2045" t="str">
            <v xml:space="preserve"> Rural</v>
          </cell>
          <cell r="I2045" t="str">
            <v>MULTIGRADO</v>
          </cell>
          <cell r="J2045" t="str">
            <v>TRADICIONAL</v>
          </cell>
        </row>
        <row r="2046">
          <cell r="A2046">
            <v>4563</v>
          </cell>
          <cell r="B2046" t="str">
            <v xml:space="preserve"> VERAGUAS</v>
          </cell>
          <cell r="C2046" t="str">
            <v xml:space="preserve"> VERAGUAS</v>
          </cell>
          <cell r="D2046" t="str">
            <v xml:space="preserve"> SANTIAGO</v>
          </cell>
          <cell r="E2046" t="str">
            <v xml:space="preserve"> SANTIAGO </v>
          </cell>
          <cell r="F2046" t="str">
            <v xml:space="preserve"> I.P.T. OMAR TORRIJOS H.</v>
          </cell>
          <cell r="G2046" t="str">
            <v xml:space="preserve"> PUBLICA</v>
          </cell>
          <cell r="H2046" t="str">
            <v xml:space="preserve"> Urbana</v>
          </cell>
          <cell r="I2046" t="str">
            <v>UNIGRADO</v>
          </cell>
          <cell r="J2046" t="str">
            <v>TRADICIONAL</v>
          </cell>
        </row>
        <row r="2047">
          <cell r="A2047">
            <v>4564</v>
          </cell>
          <cell r="B2047" t="str">
            <v xml:space="preserve"> VERAGUAS</v>
          </cell>
          <cell r="C2047" t="str">
            <v xml:space="preserve"> VERAGUAS</v>
          </cell>
          <cell r="D2047" t="str">
            <v xml:space="preserve"> SANTIAGO</v>
          </cell>
          <cell r="E2047" t="str">
            <v xml:space="preserve"> SANTIAGO </v>
          </cell>
          <cell r="F2047" t="str">
            <v xml:space="preserve"> P.C. LA INMACULADA CONCEPCION</v>
          </cell>
          <cell r="G2047" t="str">
            <v xml:space="preserve"> PUBLICA</v>
          </cell>
          <cell r="H2047" t="str">
            <v xml:space="preserve"> Rural</v>
          </cell>
          <cell r="I2047" t="str">
            <v>MULTIGRADO</v>
          </cell>
          <cell r="J2047" t="str">
            <v>TRADICIONAL</v>
          </cell>
        </row>
        <row r="2048">
          <cell r="A2048">
            <v>4565</v>
          </cell>
          <cell r="B2048" t="str">
            <v xml:space="preserve"> VERAGUAS</v>
          </cell>
          <cell r="C2048" t="str">
            <v xml:space="preserve"> VERAGUAS</v>
          </cell>
          <cell r="D2048" t="str">
            <v xml:space="preserve"> SANTIAGO</v>
          </cell>
          <cell r="E2048" t="str">
            <v xml:space="preserve"> SANTIAGO </v>
          </cell>
          <cell r="F2048" t="str">
            <v xml:space="preserve"> I.P.T. VERAGUAS</v>
          </cell>
          <cell r="G2048" t="str">
            <v xml:space="preserve"> PUBLICA</v>
          </cell>
          <cell r="H2048" t="str">
            <v xml:space="preserve"> Urbana</v>
          </cell>
          <cell r="I2048" t="str">
            <v>UNIGRADO</v>
          </cell>
          <cell r="J2048" t="str">
            <v>TRADICIONAL</v>
          </cell>
        </row>
        <row r="2049">
          <cell r="A2049">
            <v>4568</v>
          </cell>
          <cell r="B2049" t="str">
            <v xml:space="preserve"> VERAGUAS</v>
          </cell>
          <cell r="C2049" t="str">
            <v xml:space="preserve"> VERAGUAS</v>
          </cell>
          <cell r="D2049" t="str">
            <v xml:space="preserve"> SANTIAGO</v>
          </cell>
          <cell r="E2049" t="str">
            <v xml:space="preserve"> SANTIAGO </v>
          </cell>
          <cell r="F2049" t="str">
            <v xml:space="preserve"> C.E.B.G. BELISARIO VILLAR</v>
          </cell>
          <cell r="G2049" t="str">
            <v xml:space="preserve"> PUBLICA</v>
          </cell>
          <cell r="H2049" t="str">
            <v xml:space="preserve"> Urbana</v>
          </cell>
          <cell r="I2049" t="str">
            <v>UNIGRADO</v>
          </cell>
          <cell r="J2049" t="str">
            <v>TRADICIONAL</v>
          </cell>
        </row>
        <row r="2050">
          <cell r="A2050">
            <v>4569</v>
          </cell>
          <cell r="B2050" t="str">
            <v xml:space="preserve"> VERAGUAS</v>
          </cell>
          <cell r="C2050" t="str">
            <v xml:space="preserve"> VERAGUAS</v>
          </cell>
          <cell r="D2050" t="str">
            <v xml:space="preserve"> SANTIAGO</v>
          </cell>
          <cell r="E2050" t="str">
            <v xml:space="preserve"> SANTIAGO </v>
          </cell>
          <cell r="F2050" t="str">
            <v xml:space="preserve"> C.E.B.G. JOSE SANTOS PUGA</v>
          </cell>
          <cell r="G2050" t="str">
            <v xml:space="preserve"> PUBLICA</v>
          </cell>
          <cell r="H2050" t="str">
            <v xml:space="preserve"> Urbana</v>
          </cell>
          <cell r="I2050" t="str">
            <v>UNIGRADO</v>
          </cell>
          <cell r="J2050" t="str">
            <v>TRADICIONAL</v>
          </cell>
        </row>
        <row r="2051">
          <cell r="A2051">
            <v>4570</v>
          </cell>
          <cell r="B2051" t="str">
            <v xml:space="preserve"> VERAGUAS</v>
          </cell>
          <cell r="C2051" t="str">
            <v xml:space="preserve"> VERAGUAS</v>
          </cell>
          <cell r="D2051" t="str">
            <v xml:space="preserve"> SANTIAGO</v>
          </cell>
          <cell r="E2051" t="str">
            <v xml:space="preserve"> SANTIAGO </v>
          </cell>
          <cell r="F2051" t="str">
            <v xml:space="preserve"> INSTITUTO URRACA</v>
          </cell>
          <cell r="G2051" t="str">
            <v xml:space="preserve"> PUBLICA</v>
          </cell>
          <cell r="H2051" t="str">
            <v xml:space="preserve"> Urbana</v>
          </cell>
          <cell r="I2051" t="str">
            <v>UNIGRADO</v>
          </cell>
          <cell r="J2051" t="str">
            <v>TRADICIONAL</v>
          </cell>
        </row>
        <row r="2052">
          <cell r="A2052">
            <v>4571</v>
          </cell>
          <cell r="B2052" t="str">
            <v xml:space="preserve"> VERAGUAS</v>
          </cell>
          <cell r="C2052" t="str">
            <v xml:space="preserve"> VERAGUAS</v>
          </cell>
          <cell r="D2052" t="str">
            <v xml:space="preserve"> SANTIAGO</v>
          </cell>
          <cell r="E2052" t="str">
            <v xml:space="preserve"> SANTIAGO </v>
          </cell>
          <cell r="F2052" t="str">
            <v xml:space="preserve"> ESC. NORMAL JUAN D. AROSEMENA</v>
          </cell>
          <cell r="G2052" t="str">
            <v xml:space="preserve"> PUBLICA</v>
          </cell>
          <cell r="H2052" t="str">
            <v xml:space="preserve"> Urbana</v>
          </cell>
          <cell r="I2052" t="str">
            <v>UNIGRADO</v>
          </cell>
          <cell r="J2052" t="str">
            <v>TRADICIONAL</v>
          </cell>
        </row>
        <row r="2053">
          <cell r="A2053">
            <v>4592</v>
          </cell>
          <cell r="B2053" t="str">
            <v xml:space="preserve"> VERAGUAS</v>
          </cell>
          <cell r="C2053" t="str">
            <v xml:space="preserve"> VERAGUAS</v>
          </cell>
          <cell r="D2053" t="str">
            <v xml:space="preserve"> SANTIAGO</v>
          </cell>
          <cell r="E2053" t="str">
            <v xml:space="preserve"> SANTIAGO </v>
          </cell>
          <cell r="F2053" t="str">
            <v xml:space="preserve"> C.O.I.F. MI ALEGRIA</v>
          </cell>
          <cell r="G2053" t="str">
            <v xml:space="preserve"> PUBLICA</v>
          </cell>
          <cell r="H2053" t="str">
            <v xml:space="preserve"> Rural</v>
          </cell>
          <cell r="I2053" t="str">
            <v>MULTIGRADO</v>
          </cell>
          <cell r="J2053" t="str">
            <v>TRADICIONAL</v>
          </cell>
        </row>
        <row r="2054">
          <cell r="A2054">
            <v>4603</v>
          </cell>
          <cell r="B2054" t="str">
            <v xml:space="preserve"> VERAGUAS</v>
          </cell>
          <cell r="C2054" t="str">
            <v xml:space="preserve"> VERAGUAS</v>
          </cell>
          <cell r="D2054" t="str">
            <v xml:space="preserve"> SANTIAGO</v>
          </cell>
          <cell r="E2054" t="str">
            <v xml:space="preserve"> SANTIAGO </v>
          </cell>
          <cell r="F2054" t="str">
            <v xml:space="preserve"> ESC. SAN JUSTINO JACOBI</v>
          </cell>
          <cell r="G2054" t="str">
            <v xml:space="preserve"> PUBLICA</v>
          </cell>
          <cell r="H2054" t="str">
            <v xml:space="preserve"> Urbana</v>
          </cell>
          <cell r="I2054" t="str">
            <v>UNIGRADO</v>
          </cell>
          <cell r="J2054" t="str">
            <v>TRADICIONAL</v>
          </cell>
        </row>
        <row r="2055">
          <cell r="A2055">
            <v>4606</v>
          </cell>
          <cell r="B2055" t="str">
            <v xml:space="preserve"> VERAGUAS</v>
          </cell>
          <cell r="C2055" t="str">
            <v xml:space="preserve"> VERAGUAS</v>
          </cell>
          <cell r="D2055" t="str">
            <v xml:space="preserve"> SANTIAGO</v>
          </cell>
          <cell r="E2055" t="str">
            <v xml:space="preserve"> SANTIAGO </v>
          </cell>
          <cell r="F2055" t="str">
            <v xml:space="preserve"> ESC. LA ESTRELLA</v>
          </cell>
          <cell r="G2055" t="str">
            <v xml:space="preserve"> PUBLICA</v>
          </cell>
          <cell r="H2055" t="str">
            <v xml:space="preserve"> Urbana</v>
          </cell>
          <cell r="I2055" t="str">
            <v>UNIGRADO</v>
          </cell>
          <cell r="J2055" t="str">
            <v>TRADICIONAL</v>
          </cell>
        </row>
        <row r="2056">
          <cell r="A2056">
            <v>4607</v>
          </cell>
          <cell r="B2056" t="str">
            <v xml:space="preserve"> VERAGUAS</v>
          </cell>
          <cell r="C2056" t="str">
            <v xml:space="preserve"> VERAGUAS</v>
          </cell>
          <cell r="D2056" t="str">
            <v xml:space="preserve"> SANTIAGO</v>
          </cell>
          <cell r="E2056" t="str">
            <v xml:space="preserve"> SANTIAGO </v>
          </cell>
          <cell r="F2056" t="str">
            <v xml:space="preserve"> ESC. ANEXA EL CANADA</v>
          </cell>
          <cell r="G2056" t="str">
            <v xml:space="preserve"> PUBLICA</v>
          </cell>
          <cell r="H2056" t="str">
            <v xml:space="preserve"> Urbana</v>
          </cell>
          <cell r="I2056" t="str">
            <v>UNIGRADO</v>
          </cell>
          <cell r="J2056" t="str">
            <v>TRADICIONAL</v>
          </cell>
        </row>
        <row r="2057">
          <cell r="A2057">
            <v>4610</v>
          </cell>
          <cell r="B2057" t="str">
            <v xml:space="preserve"> VERAGUAS</v>
          </cell>
          <cell r="C2057" t="str">
            <v xml:space="preserve"> VERAGUAS</v>
          </cell>
          <cell r="D2057" t="str">
            <v xml:space="preserve"> SONÃ</v>
          </cell>
          <cell r="E2057" t="str">
            <v xml:space="preserve"> RÃO GRANDE</v>
          </cell>
          <cell r="F2057" t="str">
            <v xml:space="preserve"> ESC. FARFAN</v>
          </cell>
          <cell r="G2057" t="str">
            <v xml:space="preserve"> PUBLICA</v>
          </cell>
          <cell r="H2057" t="str">
            <v xml:space="preserve"> Rural</v>
          </cell>
          <cell r="I2057" t="str">
            <v>MULTIGRADO</v>
          </cell>
          <cell r="J2057" t="str">
            <v>TRADICIONAL</v>
          </cell>
        </row>
        <row r="2058">
          <cell r="A2058">
            <v>4611</v>
          </cell>
          <cell r="B2058" t="str">
            <v xml:space="preserve"> VERAGUAS</v>
          </cell>
          <cell r="C2058" t="str">
            <v xml:space="preserve"> VERAGUAS</v>
          </cell>
          <cell r="D2058" t="str">
            <v xml:space="preserve"> SANTIAGO</v>
          </cell>
          <cell r="E2058" t="str">
            <v xml:space="preserve"> SANTIAGO </v>
          </cell>
          <cell r="F2058" t="str">
            <v xml:space="preserve"> COL. SAN VICENTE DE PAUL</v>
          </cell>
          <cell r="G2058" t="str">
            <v xml:space="preserve"> PARTICULAR</v>
          </cell>
          <cell r="H2058" t="str">
            <v xml:space="preserve"> Urbana</v>
          </cell>
          <cell r="I2058" t="str">
            <v>UNIGRADO</v>
          </cell>
          <cell r="J2058" t="str">
            <v>TRADICIONAL</v>
          </cell>
        </row>
        <row r="2059">
          <cell r="A2059">
            <v>4613</v>
          </cell>
          <cell r="B2059" t="str">
            <v xml:space="preserve"> VERAGUAS</v>
          </cell>
          <cell r="C2059" t="str">
            <v xml:space="preserve"> VERAGUAS</v>
          </cell>
          <cell r="D2059" t="str">
            <v xml:space="preserve"> SANTIAGO</v>
          </cell>
          <cell r="E2059" t="str">
            <v xml:space="preserve"> SANTIAGO </v>
          </cell>
          <cell r="F2059" t="str">
            <v xml:space="preserve"> ESC. ANGELICA P. DE RIERA</v>
          </cell>
          <cell r="G2059" t="str">
            <v xml:space="preserve"> PUBLICA</v>
          </cell>
          <cell r="H2059" t="str">
            <v xml:space="preserve"> Rural</v>
          </cell>
          <cell r="I2059" t="str">
            <v>UNIGRADO</v>
          </cell>
          <cell r="J2059" t="str">
            <v>TRADICIONAL</v>
          </cell>
        </row>
        <row r="2060">
          <cell r="A2060">
            <v>4614</v>
          </cell>
          <cell r="B2060" t="str">
            <v xml:space="preserve"> VERAGUAS</v>
          </cell>
          <cell r="C2060" t="str">
            <v xml:space="preserve"> VERAGUAS</v>
          </cell>
          <cell r="D2060" t="str">
            <v xml:space="preserve"> SANTIAGO</v>
          </cell>
          <cell r="E2060" t="str">
            <v xml:space="preserve"> SANTIAGO </v>
          </cell>
          <cell r="F2060" t="str">
            <v xml:space="preserve"> ESC. LA FLORECITA</v>
          </cell>
          <cell r="G2060" t="str">
            <v xml:space="preserve"> PUBLICA</v>
          </cell>
          <cell r="H2060" t="str">
            <v xml:space="preserve"> Urbana</v>
          </cell>
          <cell r="I2060" t="str">
            <v>MULTIGRADO</v>
          </cell>
          <cell r="J2060" t="str">
            <v>TRADICIONAL</v>
          </cell>
        </row>
        <row r="2061">
          <cell r="A2061">
            <v>4615</v>
          </cell>
          <cell r="B2061" t="str">
            <v xml:space="preserve"> VERAGUAS</v>
          </cell>
          <cell r="C2061" t="str">
            <v xml:space="preserve"> VERAGUAS</v>
          </cell>
          <cell r="D2061" t="str">
            <v xml:space="preserve"> SANTIAGO</v>
          </cell>
          <cell r="E2061" t="str">
            <v xml:space="preserve"> SAN PEDRO DEL ESPINO</v>
          </cell>
          <cell r="F2061" t="str">
            <v xml:space="preserve"> ESC. LA FRAGUA</v>
          </cell>
          <cell r="G2061" t="str">
            <v xml:space="preserve"> PUBLICA</v>
          </cell>
          <cell r="H2061" t="str">
            <v xml:space="preserve"> Rural</v>
          </cell>
          <cell r="I2061" t="str">
            <v>MULTIGRADO</v>
          </cell>
          <cell r="J2061" t="str">
            <v>TRADICIONAL</v>
          </cell>
        </row>
        <row r="2062">
          <cell r="A2062">
            <v>4617</v>
          </cell>
          <cell r="B2062" t="str">
            <v xml:space="preserve"> VERAGUAS</v>
          </cell>
          <cell r="C2062" t="str">
            <v xml:space="preserve"> VERAGUAS</v>
          </cell>
          <cell r="D2062" t="str">
            <v xml:space="preserve"> SANTIAGO</v>
          </cell>
          <cell r="E2062" t="str">
            <v xml:space="preserve"> SANTIAGO </v>
          </cell>
          <cell r="F2062" t="str">
            <v xml:space="preserve"> ESC. JULIO DANIEL ABREGO</v>
          </cell>
          <cell r="G2062" t="str">
            <v xml:space="preserve"> PUBLICA</v>
          </cell>
          <cell r="H2062" t="str">
            <v xml:space="preserve"> Rural</v>
          </cell>
          <cell r="I2062" t="str">
            <v>UNIGRADO</v>
          </cell>
          <cell r="J2062" t="str">
            <v>TRADICIONAL</v>
          </cell>
        </row>
        <row r="2063">
          <cell r="A2063">
            <v>4618</v>
          </cell>
          <cell r="B2063" t="str">
            <v xml:space="preserve"> VERAGUAS</v>
          </cell>
          <cell r="C2063" t="str">
            <v xml:space="preserve"> VERAGUAS</v>
          </cell>
          <cell r="D2063" t="str">
            <v xml:space="preserve"> SANTIAGO</v>
          </cell>
          <cell r="E2063" t="str">
            <v xml:space="preserve"> URRACA</v>
          </cell>
          <cell r="F2063" t="str">
            <v xml:space="preserve"> ESC. LLANO DE LA CRUZ</v>
          </cell>
          <cell r="G2063" t="str">
            <v xml:space="preserve"> PUBLICA</v>
          </cell>
          <cell r="H2063" t="str">
            <v xml:space="preserve"> Rural</v>
          </cell>
          <cell r="I2063" t="str">
            <v>MULTIGRADO</v>
          </cell>
          <cell r="J2063" t="str">
            <v>TRADICIONAL</v>
          </cell>
        </row>
        <row r="2064">
          <cell r="A2064">
            <v>4619</v>
          </cell>
          <cell r="B2064" t="str">
            <v xml:space="preserve"> VERAGUAS</v>
          </cell>
          <cell r="C2064" t="str">
            <v xml:space="preserve"> VERAGUAS</v>
          </cell>
          <cell r="D2064" t="str">
            <v xml:space="preserve"> SANTIAGO</v>
          </cell>
          <cell r="E2064" t="str">
            <v xml:space="preserve"> SANTIAGO </v>
          </cell>
          <cell r="F2064" t="str">
            <v xml:space="preserve"> ESC. EL JUNQUILLO</v>
          </cell>
          <cell r="G2064" t="str">
            <v xml:space="preserve"> PUBLICA</v>
          </cell>
          <cell r="H2064" t="str">
            <v xml:space="preserve"> Rural</v>
          </cell>
          <cell r="I2064" t="str">
            <v>MULTIGRADO</v>
          </cell>
          <cell r="J2064" t="str">
            <v>TRADICIONAL</v>
          </cell>
        </row>
        <row r="2065">
          <cell r="A2065">
            <v>4620</v>
          </cell>
          <cell r="B2065" t="str">
            <v xml:space="preserve"> VERAGUAS</v>
          </cell>
          <cell r="C2065" t="str">
            <v xml:space="preserve"> VERAGUAS</v>
          </cell>
          <cell r="D2065" t="str">
            <v xml:space="preserve"> SANTIAGO</v>
          </cell>
          <cell r="E2065" t="str">
            <v xml:space="preserve"> SANTIAGO </v>
          </cell>
          <cell r="F2065" t="str">
            <v xml:space="preserve"> C.E.B.G. MANUELA H. DE PEREZ</v>
          </cell>
          <cell r="G2065" t="str">
            <v xml:space="preserve"> PUBLICA</v>
          </cell>
          <cell r="H2065" t="str">
            <v xml:space="preserve"> Urbana</v>
          </cell>
          <cell r="I2065" t="str">
            <v>UNIGRADO</v>
          </cell>
          <cell r="J2065" t="str">
            <v>TRADICIONAL</v>
          </cell>
        </row>
        <row r="2066">
          <cell r="A2066">
            <v>4622</v>
          </cell>
          <cell r="B2066" t="str">
            <v xml:space="preserve"> VERAGUAS</v>
          </cell>
          <cell r="C2066" t="str">
            <v xml:space="preserve"> VERAGUAS</v>
          </cell>
          <cell r="D2066" t="str">
            <v xml:space="preserve"> SANTIAGO</v>
          </cell>
          <cell r="E2066" t="str">
            <v xml:space="preserve"> SANTIAGO </v>
          </cell>
          <cell r="F2066" t="str">
            <v xml:space="preserve"> ESC. MARTINCITO</v>
          </cell>
          <cell r="G2066" t="str">
            <v xml:space="preserve"> PUBLICA</v>
          </cell>
          <cell r="H2066" t="str">
            <v xml:space="preserve"> Rural</v>
          </cell>
          <cell r="I2066" t="str">
            <v>MULTIGRADO</v>
          </cell>
          <cell r="J2066" t="str">
            <v>TRADICIONAL</v>
          </cell>
        </row>
        <row r="2067">
          <cell r="A2067">
            <v>4623</v>
          </cell>
          <cell r="B2067" t="str">
            <v xml:space="preserve"> VERAGUAS</v>
          </cell>
          <cell r="C2067" t="str">
            <v xml:space="preserve"> VERAGUAS</v>
          </cell>
          <cell r="D2067" t="str">
            <v xml:space="preserve"> SANTIAGO</v>
          </cell>
          <cell r="E2067" t="str">
            <v xml:space="preserve"> EDWIN FÃBREGA</v>
          </cell>
          <cell r="F2067" t="str">
            <v xml:space="preserve"> ESC. MARTIN GRANDE</v>
          </cell>
          <cell r="G2067" t="str">
            <v xml:space="preserve"> PUBLICA</v>
          </cell>
          <cell r="H2067" t="str">
            <v xml:space="preserve"> Rural</v>
          </cell>
          <cell r="I2067" t="str">
            <v>UNIGRADO</v>
          </cell>
          <cell r="J2067" t="str">
            <v>TRADICIONAL</v>
          </cell>
        </row>
        <row r="2068">
          <cell r="A2068">
            <v>4624</v>
          </cell>
          <cell r="B2068" t="str">
            <v xml:space="preserve"> VERAGUAS</v>
          </cell>
          <cell r="C2068" t="str">
            <v xml:space="preserve"> VERAGUAS</v>
          </cell>
          <cell r="D2068" t="str">
            <v xml:space="preserve"> SANTIAGO</v>
          </cell>
          <cell r="E2068" t="str">
            <v xml:space="preserve"> CARLOS SANTANA ÃVILA</v>
          </cell>
          <cell r="F2068" t="str">
            <v xml:space="preserve"> ESC. JOSE DE LOS SANTOS GUTIERREZ</v>
          </cell>
          <cell r="G2068" t="str">
            <v xml:space="preserve"> PUBLICA</v>
          </cell>
          <cell r="H2068" t="str">
            <v xml:space="preserve"> Rural</v>
          </cell>
          <cell r="I2068" t="str">
            <v>UNIGRADO</v>
          </cell>
          <cell r="J2068" t="str">
            <v>TRADICIONAL</v>
          </cell>
        </row>
        <row r="2069">
          <cell r="A2069">
            <v>4625</v>
          </cell>
          <cell r="B2069" t="str">
            <v xml:space="preserve"> VERAGUAS</v>
          </cell>
          <cell r="C2069" t="str">
            <v xml:space="preserve"> VERAGUAS</v>
          </cell>
          <cell r="D2069" t="str">
            <v xml:space="preserve"> SANTIAGO</v>
          </cell>
          <cell r="E2069" t="str">
            <v xml:space="preserve"> LA RAYA DE SANTA MARÃA</v>
          </cell>
          <cell r="F2069" t="str">
            <v xml:space="preserve"> ESC. LA MATA DEL ESPINO</v>
          </cell>
          <cell r="G2069" t="str">
            <v xml:space="preserve"> PUBLICA</v>
          </cell>
          <cell r="H2069" t="str">
            <v xml:space="preserve"> Rural</v>
          </cell>
          <cell r="I2069" t="str">
            <v>MULTIGRADO</v>
          </cell>
          <cell r="J2069" t="str">
            <v>TRADICIONAL</v>
          </cell>
        </row>
        <row r="2070">
          <cell r="A2070">
            <v>4626</v>
          </cell>
          <cell r="B2070" t="str">
            <v xml:space="preserve"> VERAGUAS</v>
          </cell>
          <cell r="C2070" t="str">
            <v xml:space="preserve"> VERAGUAS</v>
          </cell>
          <cell r="D2070" t="str">
            <v xml:space="preserve"> SANTIAGO</v>
          </cell>
          <cell r="E2070" t="str">
            <v xml:space="preserve"> SANTIAGO </v>
          </cell>
          <cell r="F2070" t="str">
            <v xml:space="preserve"> ESC. PIEDRA DEL SOL</v>
          </cell>
          <cell r="G2070" t="str">
            <v xml:space="preserve"> PUBLICA</v>
          </cell>
          <cell r="H2070" t="str">
            <v xml:space="preserve"> Rural</v>
          </cell>
          <cell r="I2070" t="str">
            <v>MULTIGRADO</v>
          </cell>
          <cell r="J2070" t="str">
            <v>TRADICIONAL</v>
          </cell>
        </row>
        <row r="2071">
          <cell r="A2071">
            <v>4627</v>
          </cell>
          <cell r="B2071" t="str">
            <v xml:space="preserve"> VERAGUAS</v>
          </cell>
          <cell r="C2071" t="str">
            <v xml:space="preserve"> VERAGUAS</v>
          </cell>
          <cell r="D2071" t="str">
            <v xml:space="preserve"> SANTIAGO</v>
          </cell>
          <cell r="E2071" t="str">
            <v xml:space="preserve"> SANTIAGO </v>
          </cell>
          <cell r="F2071" t="str">
            <v xml:space="preserve"> CTRO EDUCATIVO LA PRIMAVERA</v>
          </cell>
          <cell r="G2071" t="str">
            <v xml:space="preserve"> PUBLICA</v>
          </cell>
          <cell r="H2071" t="str">
            <v xml:space="preserve"> Urbana</v>
          </cell>
          <cell r="I2071" t="str">
            <v>UNIGRADO</v>
          </cell>
          <cell r="J2071" t="str">
            <v>TRADICIONAL</v>
          </cell>
        </row>
        <row r="2072">
          <cell r="A2072">
            <v>4628</v>
          </cell>
          <cell r="B2072" t="str">
            <v xml:space="preserve"> VERAGUAS</v>
          </cell>
          <cell r="C2072" t="str">
            <v xml:space="preserve"> VERAGUAS</v>
          </cell>
          <cell r="D2072" t="str">
            <v xml:space="preserve"> SANTIAGO</v>
          </cell>
          <cell r="E2072" t="str">
            <v xml:space="preserve"> SANTIAGO </v>
          </cell>
          <cell r="F2072" t="str">
            <v xml:space="preserve"> ESC. QUEBRADA HONDA</v>
          </cell>
          <cell r="G2072" t="str">
            <v xml:space="preserve"> PUBLICA</v>
          </cell>
          <cell r="H2072" t="str">
            <v xml:space="preserve"> Rural</v>
          </cell>
          <cell r="I2072" t="str">
            <v>MULTIGRADO</v>
          </cell>
          <cell r="J2072" t="str">
            <v>TRADICIONAL</v>
          </cell>
        </row>
        <row r="2073">
          <cell r="A2073">
            <v>4629</v>
          </cell>
          <cell r="B2073" t="str">
            <v xml:space="preserve"> VERAGUAS</v>
          </cell>
          <cell r="C2073" t="str">
            <v xml:space="preserve"> VERAGUAS</v>
          </cell>
          <cell r="D2073" t="str">
            <v xml:space="preserve"> SANTIAGO</v>
          </cell>
          <cell r="E2073" t="str">
            <v xml:space="preserve"> CANTO DEL LLANO</v>
          </cell>
          <cell r="F2073" t="str">
            <v xml:space="preserve"> C.E.B.G. RUBEN DARIO</v>
          </cell>
          <cell r="G2073" t="str">
            <v xml:space="preserve"> PUBLICA</v>
          </cell>
          <cell r="H2073" t="str">
            <v xml:space="preserve"> Urbana</v>
          </cell>
          <cell r="I2073" t="str">
            <v>UNIGRADO</v>
          </cell>
          <cell r="J2073" t="str">
            <v>TRADICIONAL</v>
          </cell>
        </row>
        <row r="2074">
          <cell r="A2074">
            <v>4630</v>
          </cell>
          <cell r="B2074" t="str">
            <v xml:space="preserve"> VERAGUAS</v>
          </cell>
          <cell r="C2074" t="str">
            <v xml:space="preserve"> VERAGUAS</v>
          </cell>
          <cell r="D2074" t="str">
            <v xml:space="preserve"> SANTIAGO</v>
          </cell>
          <cell r="E2074" t="str">
            <v xml:space="preserve"> SANTIAGO </v>
          </cell>
          <cell r="F2074" t="str">
            <v xml:space="preserve"> ESC. GUAYAQUIL</v>
          </cell>
          <cell r="G2074" t="str">
            <v xml:space="preserve"> PUBLICA</v>
          </cell>
          <cell r="H2074" t="str">
            <v xml:space="preserve"> Urbana</v>
          </cell>
          <cell r="I2074" t="str">
            <v>MULTIGRADO</v>
          </cell>
          <cell r="J2074" t="str">
            <v>TRADICIONAL</v>
          </cell>
        </row>
        <row r="2075">
          <cell r="A2075">
            <v>4632</v>
          </cell>
          <cell r="B2075" t="str">
            <v xml:space="preserve"> VERAGUAS</v>
          </cell>
          <cell r="C2075" t="str">
            <v xml:space="preserve"> VERAGUAS</v>
          </cell>
          <cell r="D2075" t="str">
            <v xml:space="preserve"> SANTIAGO</v>
          </cell>
          <cell r="E2075" t="str">
            <v xml:space="preserve"> SANTIAGO </v>
          </cell>
          <cell r="F2075" t="str">
            <v xml:space="preserve"> ESC. LA VALDES</v>
          </cell>
          <cell r="G2075" t="str">
            <v xml:space="preserve"> PUBLICA</v>
          </cell>
          <cell r="H2075" t="str">
            <v xml:space="preserve"> Rural</v>
          </cell>
          <cell r="I2075" t="str">
            <v>MULTIGRADO</v>
          </cell>
          <cell r="J2075" t="str">
            <v>TRADICIONAL</v>
          </cell>
        </row>
        <row r="2076">
          <cell r="A2076">
            <v>4633</v>
          </cell>
          <cell r="B2076" t="str">
            <v xml:space="preserve"> VERAGUAS</v>
          </cell>
          <cell r="C2076" t="str">
            <v xml:space="preserve"> VERAGUAS</v>
          </cell>
          <cell r="D2076" t="str">
            <v xml:space="preserve"> SANTIAGO</v>
          </cell>
          <cell r="E2076" t="str">
            <v xml:space="preserve"> SANTIAGO </v>
          </cell>
          <cell r="F2076" t="str">
            <v xml:space="preserve"> ESC. SAN MARTIN DE PORRES</v>
          </cell>
          <cell r="G2076" t="str">
            <v xml:space="preserve"> PUBLICA</v>
          </cell>
          <cell r="H2076" t="str">
            <v xml:space="preserve"> Urbana</v>
          </cell>
          <cell r="I2076" t="str">
            <v>UNIGRADO</v>
          </cell>
          <cell r="J2076" t="str">
            <v>TRADICIONAL</v>
          </cell>
        </row>
        <row r="2077">
          <cell r="A2077">
            <v>4635</v>
          </cell>
          <cell r="B2077" t="str">
            <v xml:space="preserve"> VERAGUAS</v>
          </cell>
          <cell r="C2077" t="str">
            <v xml:space="preserve"> VERAGUAS</v>
          </cell>
          <cell r="D2077" t="str">
            <v xml:space="preserve"> SANTIAGO</v>
          </cell>
          <cell r="E2077" t="str">
            <v xml:space="preserve"> SANTIAGO </v>
          </cell>
          <cell r="F2077" t="str">
            <v xml:space="preserve"> ESC. SAN ANTONIO</v>
          </cell>
          <cell r="G2077" t="str">
            <v xml:space="preserve"> PUBLICA</v>
          </cell>
          <cell r="H2077" t="str">
            <v xml:space="preserve"> Urbana</v>
          </cell>
          <cell r="I2077" t="str">
            <v>UNIGRADO</v>
          </cell>
          <cell r="J2077" t="str">
            <v>TRADICIONAL</v>
          </cell>
        </row>
        <row r="2078">
          <cell r="A2078">
            <v>4637</v>
          </cell>
          <cell r="B2078" t="str">
            <v xml:space="preserve"> VERAGUAS</v>
          </cell>
          <cell r="C2078" t="str">
            <v xml:space="preserve"> VERAGUAS</v>
          </cell>
          <cell r="D2078" t="str">
            <v xml:space="preserve"> SANTIAGO</v>
          </cell>
          <cell r="E2078" t="str">
            <v xml:space="preserve"> LA COLORADA</v>
          </cell>
          <cell r="F2078" t="str">
            <v xml:space="preserve"> C.E.B.G. MARGARITO MOJICA</v>
          </cell>
          <cell r="G2078" t="str">
            <v xml:space="preserve"> PUBLICA</v>
          </cell>
          <cell r="H2078" t="str">
            <v xml:space="preserve"> Rural</v>
          </cell>
          <cell r="I2078" t="str">
            <v>UNIGRADO</v>
          </cell>
          <cell r="J2078" t="str">
            <v>TRADICIONAL</v>
          </cell>
        </row>
        <row r="2079">
          <cell r="A2079">
            <v>4639</v>
          </cell>
          <cell r="B2079" t="str">
            <v xml:space="preserve"> VERAGUAS</v>
          </cell>
          <cell r="C2079" t="str">
            <v xml:space="preserve"> VERAGUAS</v>
          </cell>
          <cell r="D2079" t="str">
            <v xml:space="preserve"> SANTIAGO</v>
          </cell>
          <cell r="E2079" t="str">
            <v xml:space="preserve"> LA COLORADA</v>
          </cell>
          <cell r="F2079" t="str">
            <v xml:space="preserve"> ESC. EL PELIGRO</v>
          </cell>
          <cell r="G2079" t="str">
            <v xml:space="preserve"> PUBLICA</v>
          </cell>
          <cell r="H2079" t="str">
            <v xml:space="preserve"> Rural</v>
          </cell>
          <cell r="I2079" t="str">
            <v>MULTIGRADO</v>
          </cell>
          <cell r="J2079" t="str">
            <v>TRADICIONAL</v>
          </cell>
        </row>
        <row r="2080">
          <cell r="A2080">
            <v>4641</v>
          </cell>
          <cell r="B2080" t="str">
            <v xml:space="preserve"> VERAGUAS</v>
          </cell>
          <cell r="C2080" t="str">
            <v xml:space="preserve"> VERAGUAS</v>
          </cell>
          <cell r="D2080" t="str">
            <v xml:space="preserve"> SANTIAGO</v>
          </cell>
          <cell r="E2080" t="str">
            <v xml:space="preserve"> LA COLORADA</v>
          </cell>
          <cell r="F2080" t="str">
            <v xml:space="preserve"> ESC. LOS HATILLOS</v>
          </cell>
          <cell r="G2080" t="str">
            <v xml:space="preserve"> PUBLICA</v>
          </cell>
          <cell r="H2080" t="str">
            <v xml:space="preserve"> Rural</v>
          </cell>
          <cell r="I2080" t="str">
            <v>MULTIGRADO</v>
          </cell>
          <cell r="J2080" t="str">
            <v>TRADICIONAL</v>
          </cell>
        </row>
        <row r="2081">
          <cell r="A2081">
            <v>4642</v>
          </cell>
          <cell r="B2081" t="str">
            <v xml:space="preserve"> VERAGUAS</v>
          </cell>
          <cell r="C2081" t="str">
            <v xml:space="preserve"> VERAGUAS</v>
          </cell>
          <cell r="D2081" t="str">
            <v xml:space="preserve"> SANTIAGO</v>
          </cell>
          <cell r="E2081" t="str">
            <v xml:space="preserve"> LA COLORADA</v>
          </cell>
          <cell r="F2081" t="str">
            <v xml:space="preserve"> ESC. EL CENTENO</v>
          </cell>
          <cell r="G2081" t="str">
            <v xml:space="preserve"> PUBLICA</v>
          </cell>
          <cell r="H2081" t="str">
            <v xml:space="preserve"> Rural</v>
          </cell>
          <cell r="I2081" t="str">
            <v>MULTIGRADO</v>
          </cell>
          <cell r="J2081" t="str">
            <v>TRADICIONAL</v>
          </cell>
        </row>
        <row r="2082">
          <cell r="A2082">
            <v>4644</v>
          </cell>
          <cell r="B2082" t="str">
            <v xml:space="preserve"> VERAGUAS</v>
          </cell>
          <cell r="C2082" t="str">
            <v xml:space="preserve"> VERAGUAS</v>
          </cell>
          <cell r="D2082" t="str">
            <v xml:space="preserve"> SANTIAGO</v>
          </cell>
          <cell r="E2082" t="str">
            <v xml:space="preserve"> LA COLORADA</v>
          </cell>
          <cell r="F2082" t="str">
            <v xml:space="preserve"> P.C. MARGARITO MOJICA</v>
          </cell>
          <cell r="G2082" t="str">
            <v xml:space="preserve"> PUBLICA</v>
          </cell>
          <cell r="H2082" t="str">
            <v xml:space="preserve"> Rural</v>
          </cell>
          <cell r="I2082" t="str">
            <v>MULTIGRADO</v>
          </cell>
          <cell r="J2082" t="str">
            <v>TRADICIONAL</v>
          </cell>
        </row>
        <row r="2083">
          <cell r="A2083">
            <v>4645</v>
          </cell>
          <cell r="B2083" t="str">
            <v xml:space="preserve"> VERAGUAS</v>
          </cell>
          <cell r="C2083" t="str">
            <v xml:space="preserve"> VERAGUAS</v>
          </cell>
          <cell r="D2083" t="str">
            <v xml:space="preserve"> SANTIAGO</v>
          </cell>
          <cell r="E2083" t="str">
            <v xml:space="preserve"> LA PEÃ‘A</v>
          </cell>
          <cell r="F2083" t="str">
            <v xml:space="preserve"> ESC. LA COLORADA DE LA PEÃ‘A</v>
          </cell>
          <cell r="G2083" t="str">
            <v xml:space="preserve"> PUBLICA</v>
          </cell>
          <cell r="H2083" t="str">
            <v xml:space="preserve"> Rural</v>
          </cell>
          <cell r="I2083" t="str">
            <v>MULTIGRADO</v>
          </cell>
          <cell r="J2083" t="str">
            <v>TRADICIONAL</v>
          </cell>
        </row>
        <row r="2084">
          <cell r="A2084">
            <v>4647</v>
          </cell>
          <cell r="B2084" t="str">
            <v xml:space="preserve"> VERAGUAS</v>
          </cell>
          <cell r="C2084" t="str">
            <v xml:space="preserve"> VERAGUAS</v>
          </cell>
          <cell r="D2084" t="str">
            <v xml:space="preserve"> SANTIAGO</v>
          </cell>
          <cell r="E2084" t="str">
            <v xml:space="preserve"> LA PEÃ‘A</v>
          </cell>
          <cell r="F2084" t="str">
            <v xml:space="preserve"> ESC. RINCON LARGO</v>
          </cell>
          <cell r="G2084" t="str">
            <v xml:space="preserve"> PUBLICA</v>
          </cell>
          <cell r="H2084" t="str">
            <v xml:space="preserve"> Rural</v>
          </cell>
          <cell r="I2084" t="str">
            <v>MULTIGRADO</v>
          </cell>
          <cell r="J2084" t="str">
            <v>TRADICIONAL</v>
          </cell>
        </row>
        <row r="2085">
          <cell r="A2085">
            <v>4649</v>
          </cell>
          <cell r="B2085" t="str">
            <v xml:space="preserve"> VERAGUAS</v>
          </cell>
          <cell r="C2085" t="str">
            <v xml:space="preserve"> VERAGUAS</v>
          </cell>
          <cell r="D2085" t="str">
            <v xml:space="preserve"> SANTIAGO</v>
          </cell>
          <cell r="E2085" t="str">
            <v xml:space="preserve"> LOS ALGARROBOS</v>
          </cell>
          <cell r="F2085" t="str">
            <v xml:space="preserve"> ESC. EL CARRASCO</v>
          </cell>
          <cell r="G2085" t="str">
            <v xml:space="preserve"> PUBLICA</v>
          </cell>
          <cell r="H2085" t="str">
            <v xml:space="preserve"> Rural</v>
          </cell>
          <cell r="I2085" t="str">
            <v>MULTIGRADO</v>
          </cell>
          <cell r="J2085" t="str">
            <v>TRADICIONAL</v>
          </cell>
        </row>
        <row r="2086">
          <cell r="A2086">
            <v>4650</v>
          </cell>
          <cell r="B2086" t="str">
            <v xml:space="preserve"> VERAGUAS</v>
          </cell>
          <cell r="C2086" t="str">
            <v xml:space="preserve"> VERAGUAS</v>
          </cell>
          <cell r="D2086" t="str">
            <v xml:space="preserve"> SANTIAGO</v>
          </cell>
          <cell r="E2086" t="str">
            <v xml:space="preserve"> LA PEÃ‘A</v>
          </cell>
          <cell r="F2086" t="str">
            <v xml:space="preserve"> ESC. LOS ALGARROBOS</v>
          </cell>
          <cell r="G2086" t="str">
            <v xml:space="preserve"> PUBLICA</v>
          </cell>
          <cell r="H2086" t="str">
            <v xml:space="preserve"> Rural</v>
          </cell>
          <cell r="I2086" t="str">
            <v>UNIGRADO</v>
          </cell>
          <cell r="J2086" t="str">
            <v>TRADICIONAL</v>
          </cell>
        </row>
        <row r="2087">
          <cell r="A2087">
            <v>4654</v>
          </cell>
          <cell r="B2087" t="str">
            <v xml:space="preserve"> VERAGUAS</v>
          </cell>
          <cell r="C2087" t="str">
            <v xml:space="preserve"> VERAGUAS</v>
          </cell>
          <cell r="D2087" t="str">
            <v xml:space="preserve"> SANTIAGO</v>
          </cell>
          <cell r="E2087" t="str">
            <v xml:space="preserve"> LA PEÃ‘A</v>
          </cell>
          <cell r="F2087" t="str">
            <v xml:space="preserve"> COL. SECUNDARIO LA PEÃ‘A</v>
          </cell>
          <cell r="G2087" t="str">
            <v xml:space="preserve"> PUBLICA</v>
          </cell>
          <cell r="H2087" t="str">
            <v xml:space="preserve"> Rural</v>
          </cell>
          <cell r="I2087" t="str">
            <v>MULTIGRADO</v>
          </cell>
          <cell r="J2087" t="str">
            <v>TRADICIONAL</v>
          </cell>
        </row>
        <row r="2088">
          <cell r="A2088">
            <v>4656</v>
          </cell>
          <cell r="B2088" t="str">
            <v xml:space="preserve"> VERAGUAS</v>
          </cell>
          <cell r="C2088" t="str">
            <v xml:space="preserve"> VERAGUAS</v>
          </cell>
          <cell r="D2088" t="str">
            <v xml:space="preserve"> SANTIAGO</v>
          </cell>
          <cell r="E2088" t="str">
            <v xml:space="preserve"> LA PEÃ‘A</v>
          </cell>
          <cell r="F2088" t="str">
            <v xml:space="preserve"> ESC. AGUSTIN PEREZ COLMENARES</v>
          </cell>
          <cell r="G2088" t="str">
            <v xml:space="preserve"> PUBLICA</v>
          </cell>
          <cell r="H2088" t="str">
            <v xml:space="preserve"> Rural</v>
          </cell>
          <cell r="I2088" t="str">
            <v>UNIGRADO</v>
          </cell>
          <cell r="J2088" t="str">
            <v>TRADICIONAL</v>
          </cell>
        </row>
        <row r="2089">
          <cell r="A2089">
            <v>4657</v>
          </cell>
          <cell r="B2089" t="str">
            <v xml:space="preserve"> VERAGUAS</v>
          </cell>
          <cell r="C2089" t="str">
            <v xml:space="preserve"> VERAGUAS</v>
          </cell>
          <cell r="D2089" t="str">
            <v xml:space="preserve"> SANTIAGO</v>
          </cell>
          <cell r="E2089" t="str">
            <v xml:space="preserve"> LA PEÃ‘A</v>
          </cell>
          <cell r="F2089" t="str">
            <v xml:space="preserve"> ESC. LAS BALSAS</v>
          </cell>
          <cell r="G2089" t="str">
            <v xml:space="preserve"> PUBLICA</v>
          </cell>
          <cell r="H2089" t="str">
            <v xml:space="preserve"> Rural</v>
          </cell>
          <cell r="I2089" t="str">
            <v>MULTIGRADO</v>
          </cell>
          <cell r="J2089" t="str">
            <v>TRADICIONAL</v>
          </cell>
        </row>
        <row r="2090">
          <cell r="A2090">
            <v>4658</v>
          </cell>
          <cell r="B2090" t="str">
            <v xml:space="preserve"> VERAGUAS</v>
          </cell>
          <cell r="C2090" t="str">
            <v xml:space="preserve"> VERAGUAS</v>
          </cell>
          <cell r="D2090" t="str">
            <v xml:space="preserve"> SANTIAGO</v>
          </cell>
          <cell r="E2090" t="str">
            <v xml:space="preserve"> LA PEÃ‘A</v>
          </cell>
          <cell r="F2090" t="str">
            <v xml:space="preserve"> ESC. EL LLANILLO</v>
          </cell>
          <cell r="G2090" t="str">
            <v xml:space="preserve"> PUBLICA</v>
          </cell>
          <cell r="H2090" t="str">
            <v xml:space="preserve"> Rural</v>
          </cell>
          <cell r="I2090" t="str">
            <v>MULTIGRADO</v>
          </cell>
          <cell r="J2090" t="str">
            <v>TRADICIONAL</v>
          </cell>
        </row>
        <row r="2091">
          <cell r="A2091">
            <v>4659</v>
          </cell>
          <cell r="B2091" t="str">
            <v xml:space="preserve"> VERAGUAS</v>
          </cell>
          <cell r="C2091" t="str">
            <v xml:space="preserve"> VERAGUAS</v>
          </cell>
          <cell r="D2091" t="str">
            <v xml:space="preserve"> SANTIAGO</v>
          </cell>
          <cell r="E2091" t="str">
            <v xml:space="preserve"> LA PEÃ‘A</v>
          </cell>
          <cell r="F2091" t="str">
            <v xml:space="preserve"> ESC. PACORA</v>
          </cell>
          <cell r="G2091" t="str">
            <v xml:space="preserve"> PUBLICA</v>
          </cell>
          <cell r="H2091" t="str">
            <v xml:space="preserve"> Rural</v>
          </cell>
          <cell r="I2091" t="str">
            <v>MULTIGRADO</v>
          </cell>
          <cell r="J2091" t="str">
            <v>MULTIGRADO</v>
          </cell>
        </row>
        <row r="2092">
          <cell r="A2092">
            <v>4660</v>
          </cell>
          <cell r="B2092" t="str">
            <v xml:space="preserve"> VERAGUAS</v>
          </cell>
          <cell r="C2092" t="str">
            <v xml:space="preserve"> VERAGUAS</v>
          </cell>
          <cell r="D2092" t="str">
            <v xml:space="preserve"> SANTIAGO</v>
          </cell>
          <cell r="E2092" t="str">
            <v xml:space="preserve"> LA PEÃ‘A</v>
          </cell>
          <cell r="F2092" t="str">
            <v xml:space="preserve"> ESC. SAN PEDRO RINCON</v>
          </cell>
          <cell r="G2092" t="str">
            <v xml:space="preserve"> PUBLICA</v>
          </cell>
          <cell r="H2092" t="str">
            <v xml:space="preserve"> Rural</v>
          </cell>
          <cell r="I2092" t="str">
            <v>MULTIGRADO</v>
          </cell>
          <cell r="J2092" t="str">
            <v>TRADICIONAL</v>
          </cell>
        </row>
        <row r="2093">
          <cell r="A2093">
            <v>4662</v>
          </cell>
          <cell r="B2093" t="str">
            <v xml:space="preserve"> VERAGUAS</v>
          </cell>
          <cell r="C2093" t="str">
            <v xml:space="preserve"> VERAGUAS</v>
          </cell>
          <cell r="D2093" t="str">
            <v xml:space="preserve"> SANTIAGO</v>
          </cell>
          <cell r="E2093" t="str">
            <v xml:space="preserve"> LA RAYA DE SANTA MARÃA</v>
          </cell>
          <cell r="F2093" t="str">
            <v xml:space="preserve"> ESC. LA HUACA</v>
          </cell>
          <cell r="G2093" t="str">
            <v xml:space="preserve"> PUBLICA</v>
          </cell>
          <cell r="H2093" t="str">
            <v xml:space="preserve"> Rural</v>
          </cell>
          <cell r="I2093" t="str">
            <v>MULTIGRADO</v>
          </cell>
          <cell r="J2093" t="str">
            <v>TRADICIONAL</v>
          </cell>
        </row>
        <row r="2094">
          <cell r="A2094">
            <v>4663</v>
          </cell>
          <cell r="B2094" t="str">
            <v xml:space="preserve"> VERAGUAS</v>
          </cell>
          <cell r="C2094" t="str">
            <v xml:space="preserve"> VERAGUAS</v>
          </cell>
          <cell r="D2094" t="str">
            <v xml:space="preserve"> SANTIAGO</v>
          </cell>
          <cell r="E2094" t="str">
            <v xml:space="preserve"> LA RAYA DE SANTA MARÃA</v>
          </cell>
          <cell r="F2094" t="str">
            <v xml:space="preserve"> ESC. EL PEDERNAL</v>
          </cell>
          <cell r="G2094" t="str">
            <v xml:space="preserve"> PUBLICA</v>
          </cell>
          <cell r="H2094" t="str">
            <v xml:space="preserve"> Rural</v>
          </cell>
          <cell r="I2094" t="str">
            <v>MULTIGRADO</v>
          </cell>
          <cell r="J2094" t="str">
            <v>TRADICIONAL</v>
          </cell>
        </row>
        <row r="2095">
          <cell r="A2095">
            <v>4664</v>
          </cell>
          <cell r="B2095" t="str">
            <v xml:space="preserve"> VERAGUAS</v>
          </cell>
          <cell r="C2095" t="str">
            <v xml:space="preserve"> VERAGUAS</v>
          </cell>
          <cell r="D2095" t="str">
            <v xml:space="preserve"> SANTIAGO</v>
          </cell>
          <cell r="E2095" t="str">
            <v xml:space="preserve"> LA RAYA DE SANTA MARÃA</v>
          </cell>
          <cell r="F2095" t="str">
            <v xml:space="preserve"> ESC. TIERRA HUECA</v>
          </cell>
          <cell r="G2095" t="str">
            <v xml:space="preserve"> PUBLICA</v>
          </cell>
          <cell r="H2095" t="str">
            <v xml:space="preserve"> Rural</v>
          </cell>
          <cell r="I2095" t="str">
            <v>MULTIGRADO</v>
          </cell>
          <cell r="J2095" t="str">
            <v>TRADICIONAL</v>
          </cell>
        </row>
        <row r="2096">
          <cell r="A2096">
            <v>4665</v>
          </cell>
          <cell r="B2096" t="str">
            <v xml:space="preserve"> VERAGUAS</v>
          </cell>
          <cell r="C2096" t="str">
            <v xml:space="preserve"> VERAGUAS</v>
          </cell>
          <cell r="D2096" t="str">
            <v xml:space="preserve"> SANTIAGO</v>
          </cell>
          <cell r="E2096" t="str">
            <v xml:space="preserve"> LA RAYA DE SANTA MARÃA</v>
          </cell>
          <cell r="F2096" t="str">
            <v xml:space="preserve"> ESC. LA RAYA DE SANTA MARIA</v>
          </cell>
          <cell r="G2096" t="str">
            <v xml:space="preserve"> PUBLICA</v>
          </cell>
          <cell r="H2096" t="str">
            <v xml:space="preserve"> Rural</v>
          </cell>
          <cell r="I2096" t="str">
            <v>UNIGRADO</v>
          </cell>
          <cell r="J2096" t="str">
            <v>TRADICIONAL</v>
          </cell>
        </row>
        <row r="2097">
          <cell r="A2097">
            <v>4666</v>
          </cell>
          <cell r="B2097" t="str">
            <v xml:space="preserve"> VERAGUAS</v>
          </cell>
          <cell r="C2097" t="str">
            <v xml:space="preserve"> VERAGUAS</v>
          </cell>
          <cell r="D2097" t="str">
            <v xml:space="preserve"> SANTIAGO</v>
          </cell>
          <cell r="E2097" t="str">
            <v xml:space="preserve"> LA RAYA DE SANTA MARÃA</v>
          </cell>
          <cell r="F2097" t="str">
            <v xml:space="preserve"> ESC. CAPELLANIA</v>
          </cell>
          <cell r="G2097" t="str">
            <v xml:space="preserve"> PUBLICA</v>
          </cell>
          <cell r="H2097" t="str">
            <v xml:space="preserve"> Rural</v>
          </cell>
          <cell r="I2097" t="str">
            <v>MULTIGRADO</v>
          </cell>
          <cell r="J2097" t="str">
            <v>TRADICIONAL</v>
          </cell>
        </row>
        <row r="2098">
          <cell r="A2098">
            <v>4667</v>
          </cell>
          <cell r="B2098" t="str">
            <v xml:space="preserve"> VERAGUAS</v>
          </cell>
          <cell r="C2098" t="str">
            <v xml:space="preserve"> VERAGUAS</v>
          </cell>
          <cell r="D2098" t="str">
            <v xml:space="preserve"> SANTIAGO</v>
          </cell>
          <cell r="E2098" t="str">
            <v xml:space="preserve"> LA RAYA DE SANTA MARÃA</v>
          </cell>
          <cell r="F2098" t="str">
            <v xml:space="preserve"> ESC. CAÃ‘AZAS ABAJO</v>
          </cell>
          <cell r="G2098" t="str">
            <v xml:space="preserve"> PUBLICA</v>
          </cell>
          <cell r="H2098" t="str">
            <v xml:space="preserve"> Rural</v>
          </cell>
          <cell r="I2098" t="str">
            <v>UNIGRADO</v>
          </cell>
          <cell r="J2098" t="str">
            <v>TELEBASICA</v>
          </cell>
        </row>
        <row r="2099">
          <cell r="A2099">
            <v>4672</v>
          </cell>
          <cell r="B2099" t="str">
            <v xml:space="preserve"> VERAGUAS</v>
          </cell>
          <cell r="C2099" t="str">
            <v xml:space="preserve"> VERAGUAS</v>
          </cell>
          <cell r="D2099" t="str">
            <v xml:space="preserve"> SANTIAGO</v>
          </cell>
          <cell r="E2099" t="str">
            <v xml:space="preserve"> PONUGA</v>
          </cell>
          <cell r="F2099" t="str">
            <v xml:space="preserve"> ESC. ISAURA J. CARRIZO</v>
          </cell>
          <cell r="G2099" t="str">
            <v xml:space="preserve"> PUBLICA</v>
          </cell>
          <cell r="H2099" t="str">
            <v xml:space="preserve"> Rural</v>
          </cell>
          <cell r="I2099" t="str">
            <v>MULTIGRADO</v>
          </cell>
          <cell r="J2099" t="str">
            <v>TRADICIONAL</v>
          </cell>
        </row>
        <row r="2100">
          <cell r="A2100">
            <v>4674</v>
          </cell>
          <cell r="B2100" t="str">
            <v xml:space="preserve"> VERAGUAS</v>
          </cell>
          <cell r="C2100" t="str">
            <v xml:space="preserve"> VERAGUAS</v>
          </cell>
          <cell r="D2100" t="str">
            <v xml:space="preserve"> SANTIAGO</v>
          </cell>
          <cell r="E2100" t="str">
            <v xml:space="preserve"> PONUGA</v>
          </cell>
          <cell r="F2100" t="str">
            <v xml:space="preserve"> ESC. LAS TRANQUILLAS</v>
          </cell>
          <cell r="G2100" t="str">
            <v xml:space="preserve"> PUBLICA</v>
          </cell>
          <cell r="H2100" t="str">
            <v xml:space="preserve"> Rural</v>
          </cell>
          <cell r="I2100" t="str">
            <v>MULTIGRADO</v>
          </cell>
          <cell r="J2100" t="str">
            <v>TRADICIONAL</v>
          </cell>
        </row>
        <row r="2101">
          <cell r="A2101">
            <v>4675</v>
          </cell>
          <cell r="B2101" t="str">
            <v xml:space="preserve"> VERAGUAS</v>
          </cell>
          <cell r="C2101" t="str">
            <v xml:space="preserve"> VERAGUAS</v>
          </cell>
          <cell r="D2101" t="str">
            <v xml:space="preserve"> SANTIAGO</v>
          </cell>
          <cell r="E2101" t="str">
            <v xml:space="preserve"> PONUGA</v>
          </cell>
          <cell r="F2101" t="str">
            <v xml:space="preserve"> ESC. EL SUAY</v>
          </cell>
          <cell r="G2101" t="str">
            <v xml:space="preserve"> PUBLICA</v>
          </cell>
          <cell r="H2101" t="str">
            <v xml:space="preserve"> Rural</v>
          </cell>
          <cell r="I2101" t="str">
            <v>MULTIGRADO</v>
          </cell>
          <cell r="J2101" t="str">
            <v>TRADICIONAL</v>
          </cell>
        </row>
        <row r="2102">
          <cell r="A2102">
            <v>4676</v>
          </cell>
          <cell r="B2102" t="str">
            <v xml:space="preserve"> VERAGUAS</v>
          </cell>
          <cell r="C2102" t="str">
            <v xml:space="preserve"> VERAGUAS</v>
          </cell>
          <cell r="D2102" t="str">
            <v xml:space="preserve"> SANTIAGO</v>
          </cell>
          <cell r="E2102" t="str">
            <v xml:space="preserve"> PONUGA</v>
          </cell>
          <cell r="F2102" t="str">
            <v xml:space="preserve"> ESC. LA SABANETA</v>
          </cell>
          <cell r="G2102" t="str">
            <v xml:space="preserve"> PUBLICA</v>
          </cell>
          <cell r="H2102" t="str">
            <v xml:space="preserve"> Rural</v>
          </cell>
          <cell r="I2102" t="str">
            <v>MULTIGRADO</v>
          </cell>
          <cell r="J2102" t="str">
            <v>TRADICIONAL</v>
          </cell>
        </row>
        <row r="2103">
          <cell r="A2103">
            <v>4677</v>
          </cell>
          <cell r="B2103" t="str">
            <v xml:space="preserve"> VERAGUAS</v>
          </cell>
          <cell r="C2103" t="str">
            <v xml:space="preserve"> VERAGUAS</v>
          </cell>
          <cell r="D2103" t="str">
            <v xml:space="preserve"> SANTIAGO</v>
          </cell>
          <cell r="E2103" t="str">
            <v xml:space="preserve"> PONUGA</v>
          </cell>
          <cell r="F2103" t="str">
            <v xml:space="preserve"> ESC. EL MACHO</v>
          </cell>
          <cell r="G2103" t="str">
            <v xml:space="preserve"> PUBLICA</v>
          </cell>
          <cell r="H2103" t="str">
            <v xml:space="preserve"> Rural</v>
          </cell>
          <cell r="I2103" t="str">
            <v>MULTIGRADO</v>
          </cell>
          <cell r="J2103" t="str">
            <v>TRADICIONAL</v>
          </cell>
        </row>
        <row r="2104">
          <cell r="A2104">
            <v>4678</v>
          </cell>
          <cell r="B2104" t="str">
            <v xml:space="preserve"> VERAGUAS</v>
          </cell>
          <cell r="C2104" t="str">
            <v xml:space="preserve"> VERAGUAS</v>
          </cell>
          <cell r="D2104" t="str">
            <v xml:space="preserve"> SANTIAGO</v>
          </cell>
          <cell r="E2104" t="str">
            <v xml:space="preserve"> PONUGA</v>
          </cell>
          <cell r="F2104" t="str">
            <v xml:space="preserve"> ESC. ANGEL AUGUSTO ORTIZ R.</v>
          </cell>
          <cell r="G2104" t="str">
            <v xml:space="preserve"> PUBLICA</v>
          </cell>
          <cell r="H2104" t="str">
            <v xml:space="preserve"> Rural</v>
          </cell>
          <cell r="I2104" t="str">
            <v>MULTIGRADO</v>
          </cell>
          <cell r="J2104" t="str">
            <v>TRADICIONAL</v>
          </cell>
        </row>
        <row r="2105">
          <cell r="A2105">
            <v>4680</v>
          </cell>
          <cell r="B2105" t="str">
            <v xml:space="preserve"> VERAGUAS</v>
          </cell>
          <cell r="C2105" t="str">
            <v xml:space="preserve"> VERAGUAS</v>
          </cell>
          <cell r="D2105" t="str">
            <v xml:space="preserve"> SANTIAGO</v>
          </cell>
          <cell r="E2105" t="str">
            <v xml:space="preserve"> PONUGA</v>
          </cell>
          <cell r="F2105" t="str">
            <v xml:space="preserve"> ESC. EL CIRBULACO</v>
          </cell>
          <cell r="G2105" t="str">
            <v xml:space="preserve"> PUBLICA</v>
          </cell>
          <cell r="H2105" t="str">
            <v xml:space="preserve"> Rural</v>
          </cell>
          <cell r="I2105" t="str">
            <v>MULTIGRADO</v>
          </cell>
          <cell r="J2105" t="str">
            <v>TRADICIONAL</v>
          </cell>
        </row>
        <row r="2106">
          <cell r="A2106">
            <v>4681</v>
          </cell>
          <cell r="B2106" t="str">
            <v xml:space="preserve"> VERAGUAS</v>
          </cell>
          <cell r="C2106" t="str">
            <v xml:space="preserve"> VERAGUAS</v>
          </cell>
          <cell r="D2106" t="str">
            <v xml:space="preserve"> SANTIAGO</v>
          </cell>
          <cell r="E2106" t="str">
            <v xml:space="preserve"> PONUGA</v>
          </cell>
          <cell r="F2106" t="str">
            <v xml:space="preserve"> ESC. LAS BLANDITAS</v>
          </cell>
          <cell r="G2106" t="str">
            <v xml:space="preserve"> PUBLICA</v>
          </cell>
          <cell r="H2106" t="str">
            <v xml:space="preserve"> Rural</v>
          </cell>
          <cell r="I2106" t="str">
            <v>MULTIGRADO</v>
          </cell>
          <cell r="J2106" t="str">
            <v>TRADICIONAL</v>
          </cell>
        </row>
        <row r="2107">
          <cell r="A2107">
            <v>4685</v>
          </cell>
          <cell r="B2107" t="str">
            <v xml:space="preserve"> VERAGUAS</v>
          </cell>
          <cell r="C2107" t="str">
            <v xml:space="preserve"> VERAGUAS</v>
          </cell>
          <cell r="D2107" t="str">
            <v xml:space="preserve"> SANTIAGO</v>
          </cell>
          <cell r="E2107" t="str">
            <v xml:space="preserve"> PONUGA</v>
          </cell>
          <cell r="F2107" t="str">
            <v xml:space="preserve"> I.P.T. PABLO PINZON C.</v>
          </cell>
          <cell r="G2107" t="str">
            <v xml:space="preserve"> PUBLICA</v>
          </cell>
          <cell r="H2107" t="str">
            <v xml:space="preserve"> Rural</v>
          </cell>
          <cell r="I2107" t="str">
            <v>MULTIGRADO</v>
          </cell>
          <cell r="J2107" t="str">
            <v>TRADICIONAL</v>
          </cell>
        </row>
        <row r="2108">
          <cell r="A2108">
            <v>4686</v>
          </cell>
          <cell r="B2108" t="str">
            <v xml:space="preserve"> VERAGUAS</v>
          </cell>
          <cell r="C2108" t="str">
            <v xml:space="preserve"> VERAGUAS</v>
          </cell>
          <cell r="D2108" t="str">
            <v xml:space="preserve"> SANTIAGO</v>
          </cell>
          <cell r="E2108" t="str">
            <v xml:space="preserve"> SAN PEDRO DEL ESPINO</v>
          </cell>
          <cell r="F2108" t="str">
            <v xml:space="preserve"> ESC. SAN PEDRO DEL ESPINO</v>
          </cell>
          <cell r="G2108" t="str">
            <v xml:space="preserve"> PUBLICA</v>
          </cell>
          <cell r="H2108" t="str">
            <v xml:space="preserve"> Urbana</v>
          </cell>
          <cell r="I2108" t="str">
            <v>UNIGRADO</v>
          </cell>
          <cell r="J2108" t="str">
            <v>TRADICIONAL</v>
          </cell>
        </row>
        <row r="2109">
          <cell r="A2109">
            <v>4687</v>
          </cell>
          <cell r="B2109" t="str">
            <v xml:space="preserve"> VERAGUAS</v>
          </cell>
          <cell r="C2109" t="str">
            <v xml:space="preserve"> VERAGUAS</v>
          </cell>
          <cell r="D2109" t="str">
            <v xml:space="preserve"> SANTIAGO</v>
          </cell>
          <cell r="E2109" t="str">
            <v xml:space="preserve"> SAN PEDRO DEL ESPINO</v>
          </cell>
          <cell r="F2109" t="str">
            <v xml:space="preserve"> ESC. LA HUACA</v>
          </cell>
          <cell r="G2109" t="str">
            <v xml:space="preserve"> PUBLICA</v>
          </cell>
          <cell r="H2109" t="str">
            <v xml:space="preserve"> Rural</v>
          </cell>
          <cell r="I2109" t="str">
            <v>MULTIGRADO</v>
          </cell>
          <cell r="J2109" t="str">
            <v>TRADICIONAL</v>
          </cell>
        </row>
        <row r="2110">
          <cell r="A2110">
            <v>4688</v>
          </cell>
          <cell r="B2110" t="str">
            <v xml:space="preserve"> VERAGUAS</v>
          </cell>
          <cell r="C2110" t="str">
            <v xml:space="preserve"> VERAGUAS</v>
          </cell>
          <cell r="D2110" t="str">
            <v xml:space="preserve"> SANTIAGO</v>
          </cell>
          <cell r="E2110" t="str">
            <v xml:space="preserve"> SAN PEDRO DEL ESPINO</v>
          </cell>
          <cell r="F2110" t="str">
            <v xml:space="preserve"> ESC. LA HORQUETA</v>
          </cell>
          <cell r="G2110" t="str">
            <v xml:space="preserve"> PUBLICA</v>
          </cell>
          <cell r="H2110" t="str">
            <v xml:space="preserve"> Rural</v>
          </cell>
          <cell r="I2110" t="str">
            <v>MULTIGRADO</v>
          </cell>
          <cell r="J2110" t="str">
            <v>TRADICIONAL</v>
          </cell>
        </row>
        <row r="2111">
          <cell r="A2111">
            <v>4690</v>
          </cell>
          <cell r="B2111" t="str">
            <v xml:space="preserve"> VERAGUAS</v>
          </cell>
          <cell r="C2111" t="str">
            <v xml:space="preserve"> VERAGUAS</v>
          </cell>
          <cell r="D2111" t="str">
            <v xml:space="preserve"> SANTIAGO</v>
          </cell>
          <cell r="E2111" t="str">
            <v xml:space="preserve"> CANTO DEL LLANO</v>
          </cell>
          <cell r="F2111" t="str">
            <v xml:space="preserve"> ESC. ROMULO ARROCHA A.</v>
          </cell>
          <cell r="G2111" t="str">
            <v xml:space="preserve"> PUBLICA</v>
          </cell>
          <cell r="H2111" t="str">
            <v xml:space="preserve"> Urbana</v>
          </cell>
          <cell r="I2111" t="str">
            <v>UNIGRADO</v>
          </cell>
          <cell r="J2111" t="str">
            <v>TRADICIONAL</v>
          </cell>
        </row>
        <row r="2112">
          <cell r="A2112">
            <v>4691</v>
          </cell>
          <cell r="B2112" t="str">
            <v xml:space="preserve"> VERAGUAS</v>
          </cell>
          <cell r="C2112" t="str">
            <v xml:space="preserve"> VERAGUAS</v>
          </cell>
          <cell r="D2112" t="str">
            <v xml:space="preserve"> SANTIAGO</v>
          </cell>
          <cell r="E2112" t="str">
            <v xml:space="preserve"> CANTO DEL LLANO</v>
          </cell>
          <cell r="F2112" t="str">
            <v xml:space="preserve"> C.E.B.G. LA SOLEDAD</v>
          </cell>
          <cell r="G2112" t="str">
            <v xml:space="preserve"> PUBLICA</v>
          </cell>
          <cell r="H2112" t="str">
            <v xml:space="preserve"> Rural</v>
          </cell>
          <cell r="I2112" t="str">
            <v>UNIGRADO</v>
          </cell>
          <cell r="J2112" t="str">
            <v>TRADICIONAL</v>
          </cell>
        </row>
        <row r="2113">
          <cell r="A2113">
            <v>4693</v>
          </cell>
          <cell r="B2113" t="str">
            <v xml:space="preserve"> VERAGUAS</v>
          </cell>
          <cell r="C2113" t="str">
            <v xml:space="preserve"> VERAGUAS</v>
          </cell>
          <cell r="D2113" t="str">
            <v xml:space="preserve"> SANTIAGO</v>
          </cell>
          <cell r="E2113" t="str">
            <v xml:space="preserve"> CANTO DEL LLANO</v>
          </cell>
          <cell r="F2113" t="str">
            <v xml:space="preserve"> ESC. EL ANON</v>
          </cell>
          <cell r="G2113" t="str">
            <v xml:space="preserve"> PUBLICA</v>
          </cell>
          <cell r="H2113" t="str">
            <v xml:space="preserve"> Rural</v>
          </cell>
          <cell r="I2113" t="str">
            <v>MULTIGRADO</v>
          </cell>
          <cell r="J2113" t="str">
            <v>TRADICIONAL</v>
          </cell>
        </row>
        <row r="2114">
          <cell r="A2114">
            <v>4698</v>
          </cell>
          <cell r="B2114" t="str">
            <v xml:space="preserve"> VERAGUAS</v>
          </cell>
          <cell r="C2114" t="str">
            <v xml:space="preserve"> VERAGUAS</v>
          </cell>
          <cell r="D2114" t="str">
            <v xml:space="preserve"> SANTIAGO</v>
          </cell>
          <cell r="E2114" t="str">
            <v xml:space="preserve"> LOS ALGARROBOS</v>
          </cell>
          <cell r="F2114" t="str">
            <v xml:space="preserve"> ESC. EL EMBALSADERO E.I.</v>
          </cell>
          <cell r="G2114" t="str">
            <v xml:space="preserve"> PUBLICA</v>
          </cell>
          <cell r="H2114" t="str">
            <v xml:space="preserve"> Rural</v>
          </cell>
          <cell r="I2114" t="str">
            <v>MULTIGRADO</v>
          </cell>
          <cell r="J2114" t="str">
            <v>TRADICIONAL</v>
          </cell>
        </row>
        <row r="2115">
          <cell r="A2115">
            <v>4727</v>
          </cell>
          <cell r="B2115" t="str">
            <v xml:space="preserve"> VERAGUAS</v>
          </cell>
          <cell r="C2115" t="str">
            <v xml:space="preserve"> VERAGUAS</v>
          </cell>
          <cell r="D2115" t="str">
            <v xml:space="preserve"> SONÃ</v>
          </cell>
          <cell r="E2115" t="str">
            <v xml:space="preserve"> SONÃ</v>
          </cell>
          <cell r="F2115" t="str">
            <v xml:space="preserve"> ESC. CARMEN C. HERRERA</v>
          </cell>
          <cell r="G2115" t="str">
            <v xml:space="preserve"> PUBLICA</v>
          </cell>
          <cell r="H2115" t="str">
            <v xml:space="preserve"> Rural</v>
          </cell>
          <cell r="I2115" t="str">
            <v>UNIGRADO</v>
          </cell>
          <cell r="J2115" t="str">
            <v>TRADICIONAL</v>
          </cell>
        </row>
        <row r="2116">
          <cell r="A2116">
            <v>4728</v>
          </cell>
          <cell r="B2116" t="str">
            <v xml:space="preserve"> VERAGUAS</v>
          </cell>
          <cell r="C2116" t="str">
            <v xml:space="preserve"> VERAGUAS</v>
          </cell>
          <cell r="D2116" t="str">
            <v xml:space="preserve"> SONÃ</v>
          </cell>
          <cell r="E2116" t="str">
            <v xml:space="preserve"> SONÃ</v>
          </cell>
          <cell r="F2116" t="str">
            <v xml:space="preserve"> ESC. SAN JOSE</v>
          </cell>
          <cell r="G2116" t="str">
            <v xml:space="preserve"> PUBLICA</v>
          </cell>
          <cell r="H2116" t="str">
            <v xml:space="preserve"> Urbana</v>
          </cell>
          <cell r="I2116" t="str">
            <v>UNIGRADO</v>
          </cell>
          <cell r="J2116" t="str">
            <v>TRADICIONAL</v>
          </cell>
        </row>
        <row r="2117">
          <cell r="A2117">
            <v>4729</v>
          </cell>
          <cell r="B2117" t="str">
            <v xml:space="preserve"> VERAGUAS</v>
          </cell>
          <cell r="C2117" t="str">
            <v xml:space="preserve"> VERAGUAS</v>
          </cell>
          <cell r="D2117" t="str">
            <v xml:space="preserve"> SONÃ</v>
          </cell>
          <cell r="E2117" t="str">
            <v xml:space="preserve"> SONÃ</v>
          </cell>
          <cell r="F2117" t="str">
            <v xml:space="preserve"> C.E.B.G. MIGUEL ALBA</v>
          </cell>
          <cell r="G2117" t="str">
            <v xml:space="preserve"> PUBLICA</v>
          </cell>
          <cell r="H2117" t="str">
            <v xml:space="preserve"> Urbana</v>
          </cell>
          <cell r="I2117" t="str">
            <v>UNIGRADO</v>
          </cell>
          <cell r="J2117" t="str">
            <v>TRADICIONAL</v>
          </cell>
        </row>
        <row r="2118">
          <cell r="A2118">
            <v>4730</v>
          </cell>
          <cell r="B2118" t="str">
            <v xml:space="preserve"> VERAGUAS</v>
          </cell>
          <cell r="C2118" t="str">
            <v xml:space="preserve"> VERAGUAS</v>
          </cell>
          <cell r="D2118" t="str">
            <v xml:space="preserve"> MONTIJO</v>
          </cell>
          <cell r="E2118" t="str">
            <v xml:space="preserve"> UNIÃ“N DEL NORTE</v>
          </cell>
          <cell r="F2118" t="str">
            <v xml:space="preserve"> ESC. LLANO LARGO</v>
          </cell>
          <cell r="G2118" t="str">
            <v xml:space="preserve"> PUBLICA</v>
          </cell>
          <cell r="H2118" t="str">
            <v xml:space="preserve"> Rural</v>
          </cell>
          <cell r="I2118" t="str">
            <v>MULTIGRADO</v>
          </cell>
          <cell r="J2118" t="str">
            <v>TRADICIONAL</v>
          </cell>
        </row>
        <row r="2119">
          <cell r="A2119">
            <v>4732</v>
          </cell>
          <cell r="B2119" t="str">
            <v xml:space="preserve"> VERAGUAS</v>
          </cell>
          <cell r="C2119" t="str">
            <v xml:space="preserve"> VERAGUAS</v>
          </cell>
          <cell r="D2119" t="str">
            <v xml:space="preserve"> SONÃ</v>
          </cell>
          <cell r="E2119" t="str">
            <v xml:space="preserve"> GUARUMAL</v>
          </cell>
          <cell r="F2119" t="str">
            <v xml:space="preserve"> ESC. PASO HONDO</v>
          </cell>
          <cell r="G2119" t="str">
            <v xml:space="preserve"> PUBLICA</v>
          </cell>
          <cell r="H2119" t="str">
            <v xml:space="preserve"> Rural</v>
          </cell>
          <cell r="I2119" t="str">
            <v>MULTIGRADO</v>
          </cell>
          <cell r="J2119" t="str">
            <v>TRADICIONAL</v>
          </cell>
        </row>
        <row r="2120">
          <cell r="A2120">
            <v>4736</v>
          </cell>
          <cell r="B2120" t="str">
            <v xml:space="preserve"> VERAGUAS</v>
          </cell>
          <cell r="C2120" t="str">
            <v xml:space="preserve"> VERAGUAS</v>
          </cell>
          <cell r="D2120" t="str">
            <v xml:space="preserve"> SONÃ</v>
          </cell>
          <cell r="E2120" t="str">
            <v xml:space="preserve"> SONÃ</v>
          </cell>
          <cell r="F2120" t="str">
            <v xml:space="preserve"> ESC. BRUNILDA BENAVIDES</v>
          </cell>
          <cell r="G2120" t="str">
            <v xml:space="preserve"> PUBLICA</v>
          </cell>
          <cell r="H2120" t="str">
            <v xml:space="preserve"> Rural</v>
          </cell>
          <cell r="I2120" t="str">
            <v>MULTIGRADO</v>
          </cell>
          <cell r="J2120" t="str">
            <v>TRADICIONAL</v>
          </cell>
        </row>
        <row r="2121">
          <cell r="A2121">
            <v>4740</v>
          </cell>
          <cell r="B2121" t="str">
            <v xml:space="preserve"> VERAGUAS</v>
          </cell>
          <cell r="C2121" t="str">
            <v xml:space="preserve"> VERAGUAS</v>
          </cell>
          <cell r="D2121" t="str">
            <v xml:space="preserve"> SONÃ</v>
          </cell>
          <cell r="E2121" t="str">
            <v xml:space="preserve"> SONÃ</v>
          </cell>
          <cell r="F2121" t="str">
            <v xml:space="preserve"> COL. JOSE B. ALVARADO</v>
          </cell>
          <cell r="G2121" t="str">
            <v xml:space="preserve"> PUBLICA</v>
          </cell>
          <cell r="H2121" t="str">
            <v xml:space="preserve"> Urbana</v>
          </cell>
          <cell r="I2121" t="str">
            <v>UNIGRADO</v>
          </cell>
          <cell r="J2121" t="str">
            <v>TRADICIONAL</v>
          </cell>
        </row>
        <row r="2122">
          <cell r="A2122">
            <v>4744</v>
          </cell>
          <cell r="B2122" t="str">
            <v xml:space="preserve"> VERAGUAS</v>
          </cell>
          <cell r="C2122" t="str">
            <v xml:space="preserve"> VERAGUAS</v>
          </cell>
          <cell r="D2122" t="str">
            <v xml:space="preserve"> SONÃ</v>
          </cell>
          <cell r="E2122" t="str">
            <v xml:space="preserve"> BAHÃA HONDA</v>
          </cell>
          <cell r="F2122" t="str">
            <v xml:space="preserve"> ESC. RODOLFO REYES</v>
          </cell>
          <cell r="G2122" t="str">
            <v xml:space="preserve"> PUBLICA</v>
          </cell>
          <cell r="H2122" t="str">
            <v xml:space="preserve"> Rural</v>
          </cell>
          <cell r="I2122" t="str">
            <v>MULTIGRADO</v>
          </cell>
          <cell r="J2122" t="str">
            <v>MULTIGRADO</v>
          </cell>
        </row>
        <row r="2123">
          <cell r="A2123">
            <v>4746</v>
          </cell>
          <cell r="B2123" t="str">
            <v xml:space="preserve"> VERAGUAS</v>
          </cell>
          <cell r="C2123" t="str">
            <v xml:space="preserve"> VERAGUAS</v>
          </cell>
          <cell r="D2123" t="str">
            <v xml:space="preserve"> SONÃ</v>
          </cell>
          <cell r="E2123" t="str">
            <v xml:space="preserve"> BAHÃA HONDA</v>
          </cell>
          <cell r="F2123" t="str">
            <v xml:space="preserve"> ESC. BAHIA HONDA</v>
          </cell>
          <cell r="G2123" t="str">
            <v xml:space="preserve"> PUBLICA</v>
          </cell>
          <cell r="H2123" t="str">
            <v xml:space="preserve"> Rural</v>
          </cell>
          <cell r="I2123" t="str">
            <v>UNIGRADO</v>
          </cell>
          <cell r="J2123" t="str">
            <v>MULTIGRADO</v>
          </cell>
        </row>
        <row r="2124">
          <cell r="A2124">
            <v>4750</v>
          </cell>
          <cell r="B2124" t="str">
            <v xml:space="preserve"> VERAGUAS</v>
          </cell>
          <cell r="C2124" t="str">
            <v xml:space="preserve"> VERAGUAS</v>
          </cell>
          <cell r="D2124" t="str">
            <v xml:space="preserve"> SONÃ</v>
          </cell>
          <cell r="E2124" t="str">
            <v xml:space="preserve"> CALIDONIA</v>
          </cell>
          <cell r="F2124" t="str">
            <v xml:space="preserve"> ESC. LA PITA</v>
          </cell>
          <cell r="G2124" t="str">
            <v xml:space="preserve"> PUBLICA</v>
          </cell>
          <cell r="H2124" t="str">
            <v xml:space="preserve"> Rural</v>
          </cell>
          <cell r="I2124" t="str">
            <v>MULTIGRADO</v>
          </cell>
          <cell r="J2124" t="str">
            <v>TRADICIONAL</v>
          </cell>
        </row>
        <row r="2125">
          <cell r="A2125">
            <v>4751</v>
          </cell>
          <cell r="B2125" t="str">
            <v xml:space="preserve"> VERAGUAS</v>
          </cell>
          <cell r="C2125" t="str">
            <v xml:space="preserve"> VERAGUAS</v>
          </cell>
          <cell r="D2125" t="str">
            <v xml:space="preserve"> SONÃ</v>
          </cell>
          <cell r="E2125" t="str">
            <v xml:space="preserve"> CALIDONIA</v>
          </cell>
          <cell r="F2125" t="str">
            <v xml:space="preserve"> ESC. MAJAGUILLAL</v>
          </cell>
          <cell r="G2125" t="str">
            <v xml:space="preserve"> PUBLICA</v>
          </cell>
          <cell r="H2125" t="str">
            <v xml:space="preserve"> Rural</v>
          </cell>
          <cell r="I2125" t="str">
            <v>MULTIGRADO</v>
          </cell>
          <cell r="J2125" t="str">
            <v>TRADICIONAL</v>
          </cell>
        </row>
        <row r="2126">
          <cell r="A2126">
            <v>4752</v>
          </cell>
          <cell r="B2126" t="str">
            <v xml:space="preserve"> VERAGUAS</v>
          </cell>
          <cell r="C2126" t="str">
            <v xml:space="preserve"> VERAGUAS</v>
          </cell>
          <cell r="D2126" t="str">
            <v xml:space="preserve"> SONÃ</v>
          </cell>
          <cell r="E2126" t="str">
            <v xml:space="preserve"> CALIDONIA</v>
          </cell>
          <cell r="F2126" t="str">
            <v xml:space="preserve"> ESC. QUEBRADA BUBI</v>
          </cell>
          <cell r="G2126" t="str">
            <v xml:space="preserve"> PUBLICA</v>
          </cell>
          <cell r="H2126" t="str">
            <v xml:space="preserve"> Rural</v>
          </cell>
          <cell r="I2126" t="str">
            <v>MULTIGRADO</v>
          </cell>
          <cell r="J2126" t="str">
            <v>TRADICIONAL</v>
          </cell>
        </row>
        <row r="2127">
          <cell r="A2127">
            <v>4753</v>
          </cell>
          <cell r="B2127" t="str">
            <v xml:space="preserve"> VERAGUAS</v>
          </cell>
          <cell r="C2127" t="str">
            <v xml:space="preserve"> VERAGUAS</v>
          </cell>
          <cell r="D2127" t="str">
            <v xml:space="preserve"> SONÃ</v>
          </cell>
          <cell r="E2127" t="str">
            <v xml:space="preserve"> CALIDONIA</v>
          </cell>
          <cell r="F2127" t="str">
            <v xml:space="preserve"> ESC. CABISMALES</v>
          </cell>
          <cell r="G2127" t="str">
            <v xml:space="preserve"> PUBLICA</v>
          </cell>
          <cell r="H2127" t="str">
            <v xml:space="preserve"> Rural</v>
          </cell>
          <cell r="I2127" t="str">
            <v>MULTIGRADO</v>
          </cell>
          <cell r="J2127" t="str">
            <v>TRADICIONAL</v>
          </cell>
        </row>
        <row r="2128">
          <cell r="A2128">
            <v>4754</v>
          </cell>
          <cell r="B2128" t="str">
            <v xml:space="preserve"> VERAGUAS</v>
          </cell>
          <cell r="C2128" t="str">
            <v xml:space="preserve"> VERAGUAS</v>
          </cell>
          <cell r="D2128" t="str">
            <v xml:space="preserve"> SONÃ</v>
          </cell>
          <cell r="E2128" t="str">
            <v xml:space="preserve"> CALIDONIA</v>
          </cell>
          <cell r="F2128" t="str">
            <v xml:space="preserve"> ESC. HUESITALES</v>
          </cell>
          <cell r="G2128" t="str">
            <v xml:space="preserve"> PUBLICA</v>
          </cell>
          <cell r="H2128" t="str">
            <v xml:space="preserve"> Rural</v>
          </cell>
          <cell r="I2128" t="str">
            <v>MULTIGRADO</v>
          </cell>
          <cell r="J2128" t="str">
            <v>TRADICIONAL</v>
          </cell>
        </row>
        <row r="2129">
          <cell r="A2129">
            <v>4755</v>
          </cell>
          <cell r="B2129" t="str">
            <v xml:space="preserve"> VERAGUAS</v>
          </cell>
          <cell r="C2129" t="str">
            <v xml:space="preserve"> VERAGUAS</v>
          </cell>
          <cell r="D2129" t="str">
            <v xml:space="preserve"> SONÃ</v>
          </cell>
          <cell r="E2129" t="str">
            <v xml:space="preserve"> CALIDONIA</v>
          </cell>
          <cell r="F2129" t="str">
            <v xml:space="preserve"> ESC. CATECITO DE CALIDONIA</v>
          </cell>
          <cell r="G2129" t="str">
            <v xml:space="preserve"> PUBLICA</v>
          </cell>
          <cell r="H2129" t="str">
            <v xml:space="preserve"> Rural</v>
          </cell>
          <cell r="I2129" t="str">
            <v>MULTIGRADO</v>
          </cell>
          <cell r="J2129" t="str">
            <v>TRADICIONAL</v>
          </cell>
        </row>
        <row r="2130">
          <cell r="A2130">
            <v>4756</v>
          </cell>
          <cell r="B2130" t="str">
            <v xml:space="preserve"> VERAGUAS</v>
          </cell>
          <cell r="C2130" t="str">
            <v xml:space="preserve"> VERAGUAS</v>
          </cell>
          <cell r="D2130" t="str">
            <v xml:space="preserve"> SONÃ</v>
          </cell>
          <cell r="E2130" t="str">
            <v xml:space="preserve"> CALIDONIA</v>
          </cell>
          <cell r="F2130" t="str">
            <v xml:space="preserve"> ESC. CABECERA DE BUBI</v>
          </cell>
          <cell r="G2130" t="str">
            <v xml:space="preserve"> PUBLICA</v>
          </cell>
          <cell r="H2130" t="str">
            <v xml:space="preserve"> Rural</v>
          </cell>
          <cell r="I2130" t="str">
            <v>MULTIGRADO</v>
          </cell>
          <cell r="J2130" t="str">
            <v>TRADICIONAL</v>
          </cell>
        </row>
        <row r="2131">
          <cell r="A2131">
            <v>4757</v>
          </cell>
          <cell r="B2131" t="str">
            <v xml:space="preserve"> VERAGUAS</v>
          </cell>
          <cell r="C2131" t="str">
            <v xml:space="preserve"> VERAGUAS</v>
          </cell>
          <cell r="D2131" t="str">
            <v xml:space="preserve"> SONÃ</v>
          </cell>
          <cell r="E2131" t="str">
            <v xml:space="preserve"> CALIDONIA</v>
          </cell>
          <cell r="F2131" t="str">
            <v xml:space="preserve"> ESC. CALIDONIA</v>
          </cell>
          <cell r="G2131" t="str">
            <v xml:space="preserve"> PUBLICA</v>
          </cell>
          <cell r="H2131" t="str">
            <v xml:space="preserve"> Rural</v>
          </cell>
          <cell r="I2131" t="str">
            <v>MULTIGRADO</v>
          </cell>
          <cell r="J2131" t="str">
            <v>TELEBASICA</v>
          </cell>
        </row>
        <row r="2132">
          <cell r="A2132">
            <v>4758</v>
          </cell>
          <cell r="B2132" t="str">
            <v xml:space="preserve"> VERAGUAS</v>
          </cell>
          <cell r="C2132" t="str">
            <v xml:space="preserve"> VERAGUAS</v>
          </cell>
          <cell r="D2132" t="str">
            <v xml:space="preserve"> SONÃ</v>
          </cell>
          <cell r="E2132" t="str">
            <v xml:space="preserve"> CATIVÃ‰</v>
          </cell>
          <cell r="F2132" t="str">
            <v xml:space="preserve"> ESC. SAN RAFAEL ARRIBA</v>
          </cell>
          <cell r="G2132" t="str">
            <v xml:space="preserve"> PUBLICA</v>
          </cell>
          <cell r="H2132" t="str">
            <v xml:space="preserve"> Rural</v>
          </cell>
          <cell r="I2132" t="str">
            <v>MULTIGRADO</v>
          </cell>
          <cell r="J2132" t="str">
            <v>TRADICIONAL</v>
          </cell>
        </row>
        <row r="2133">
          <cell r="A2133">
            <v>4759</v>
          </cell>
          <cell r="B2133" t="str">
            <v xml:space="preserve"> VERAGUAS</v>
          </cell>
          <cell r="C2133" t="str">
            <v xml:space="preserve"> VERAGUAS</v>
          </cell>
          <cell r="D2133" t="str">
            <v xml:space="preserve"> SONÃ</v>
          </cell>
          <cell r="E2133" t="str">
            <v xml:space="preserve"> CATIVÃ‰</v>
          </cell>
          <cell r="F2133" t="str">
            <v xml:space="preserve"> ESC. EL LLANO</v>
          </cell>
          <cell r="G2133" t="str">
            <v xml:space="preserve"> PUBLICA</v>
          </cell>
          <cell r="H2133" t="str">
            <v xml:space="preserve"> Rural</v>
          </cell>
          <cell r="I2133" t="str">
            <v>MULTIGRADO</v>
          </cell>
          <cell r="J2133" t="str">
            <v>TRADICIONAL</v>
          </cell>
        </row>
        <row r="2134">
          <cell r="A2134">
            <v>4761</v>
          </cell>
          <cell r="B2134" t="str">
            <v xml:space="preserve"> VERAGUAS</v>
          </cell>
          <cell r="C2134" t="str">
            <v xml:space="preserve"> VERAGUAS</v>
          </cell>
          <cell r="D2134" t="str">
            <v xml:space="preserve"> SONÃ</v>
          </cell>
          <cell r="E2134" t="str">
            <v xml:space="preserve"> CATIVÃ‰</v>
          </cell>
          <cell r="F2134" t="str">
            <v xml:space="preserve"> ESC. CATIVE</v>
          </cell>
          <cell r="G2134" t="str">
            <v xml:space="preserve"> PUBLICA</v>
          </cell>
          <cell r="H2134" t="str">
            <v xml:space="preserve"> Rural</v>
          </cell>
          <cell r="I2134" t="str">
            <v>MULTIGRADO</v>
          </cell>
          <cell r="J2134" t="str">
            <v>MULTIGRADO</v>
          </cell>
        </row>
        <row r="2135">
          <cell r="A2135">
            <v>4763</v>
          </cell>
          <cell r="B2135" t="str">
            <v xml:space="preserve"> VERAGUAS</v>
          </cell>
          <cell r="C2135" t="str">
            <v xml:space="preserve"> VERAGUAS</v>
          </cell>
          <cell r="D2135" t="str">
            <v xml:space="preserve"> SONÃ</v>
          </cell>
          <cell r="E2135" t="str">
            <v xml:space="preserve"> CATIVÃ‰</v>
          </cell>
          <cell r="F2135" t="str">
            <v xml:space="preserve"> ESC. CAÃ‘AS BLANCAS</v>
          </cell>
          <cell r="G2135" t="str">
            <v xml:space="preserve"> PUBLICA</v>
          </cell>
          <cell r="H2135" t="str">
            <v xml:space="preserve"> Rural</v>
          </cell>
          <cell r="I2135" t="str">
            <v>MULTIGRADO</v>
          </cell>
          <cell r="J2135" t="str">
            <v>TRADICIONAL</v>
          </cell>
        </row>
        <row r="2136">
          <cell r="A2136">
            <v>4764</v>
          </cell>
          <cell r="B2136" t="str">
            <v xml:space="preserve"> VERAGUAS</v>
          </cell>
          <cell r="C2136" t="str">
            <v xml:space="preserve"> VERAGUAS</v>
          </cell>
          <cell r="D2136" t="str">
            <v xml:space="preserve"> SONÃ</v>
          </cell>
          <cell r="E2136" t="str">
            <v xml:space="preserve"> CATIVÃ‰</v>
          </cell>
          <cell r="F2136" t="str">
            <v xml:space="preserve"> ESC. EL CEDRAL</v>
          </cell>
          <cell r="G2136" t="str">
            <v xml:space="preserve"> PUBLICA</v>
          </cell>
          <cell r="H2136" t="str">
            <v xml:space="preserve"> Rural</v>
          </cell>
          <cell r="I2136" t="str">
            <v>MULTIGRADO</v>
          </cell>
          <cell r="J2136" t="str">
            <v>TRADICIONAL</v>
          </cell>
        </row>
        <row r="2137">
          <cell r="A2137">
            <v>4766</v>
          </cell>
          <cell r="B2137" t="str">
            <v xml:space="preserve"> VERAGUAS</v>
          </cell>
          <cell r="C2137" t="str">
            <v xml:space="preserve"> VERAGUAS</v>
          </cell>
          <cell r="D2137" t="str">
            <v xml:space="preserve"> SONÃ</v>
          </cell>
          <cell r="E2137" t="str">
            <v xml:space="preserve"> EL MARAÃ‘Ã“N</v>
          </cell>
          <cell r="F2137" t="str">
            <v xml:space="preserve"> ESC. LLANO GRANDE ARRIBA</v>
          </cell>
          <cell r="G2137" t="str">
            <v xml:space="preserve"> PUBLICA</v>
          </cell>
          <cell r="H2137" t="str">
            <v xml:space="preserve"> Rural</v>
          </cell>
          <cell r="I2137" t="str">
            <v>MULTIGRADO</v>
          </cell>
          <cell r="J2137" t="str">
            <v>TRADICIONAL</v>
          </cell>
        </row>
        <row r="2138">
          <cell r="A2138">
            <v>4767</v>
          </cell>
          <cell r="B2138" t="str">
            <v xml:space="preserve"> VERAGUAS</v>
          </cell>
          <cell r="C2138" t="str">
            <v xml:space="preserve"> VERAGUAS</v>
          </cell>
          <cell r="D2138" t="str">
            <v xml:space="preserve"> SONÃ</v>
          </cell>
          <cell r="E2138" t="str">
            <v xml:space="preserve"> EL MARAÃ‘Ã“N</v>
          </cell>
          <cell r="F2138" t="str">
            <v xml:space="preserve"> ESC. ISABEL AROSEMENA</v>
          </cell>
          <cell r="G2138" t="str">
            <v xml:space="preserve"> PUBLICA</v>
          </cell>
          <cell r="H2138" t="str">
            <v xml:space="preserve"> Rural</v>
          </cell>
          <cell r="I2138" t="str">
            <v>MULTIGRADO</v>
          </cell>
          <cell r="J2138" t="str">
            <v>TRADICIONAL</v>
          </cell>
        </row>
        <row r="2139">
          <cell r="A2139">
            <v>4768</v>
          </cell>
          <cell r="B2139" t="str">
            <v xml:space="preserve"> VERAGUAS</v>
          </cell>
          <cell r="C2139" t="str">
            <v xml:space="preserve"> VERAGUAS</v>
          </cell>
          <cell r="D2139" t="str">
            <v xml:space="preserve"> SONÃ</v>
          </cell>
          <cell r="E2139" t="str">
            <v xml:space="preserve"> EL MARAÃ‘Ã“N</v>
          </cell>
          <cell r="F2139" t="str">
            <v xml:space="preserve"> ESC. CERRO LARGO</v>
          </cell>
          <cell r="G2139" t="str">
            <v xml:space="preserve"> PUBLICA</v>
          </cell>
          <cell r="H2139" t="str">
            <v xml:space="preserve"> Rural</v>
          </cell>
          <cell r="I2139" t="str">
            <v>MULTIGRADO</v>
          </cell>
          <cell r="J2139" t="str">
            <v>TRADICIONAL</v>
          </cell>
        </row>
        <row r="2140">
          <cell r="A2140">
            <v>4769</v>
          </cell>
          <cell r="B2140" t="str">
            <v xml:space="preserve"> VERAGUAS</v>
          </cell>
          <cell r="C2140" t="str">
            <v xml:space="preserve"> VERAGUAS</v>
          </cell>
          <cell r="D2140" t="str">
            <v xml:space="preserve"> SONÃ</v>
          </cell>
          <cell r="E2140" t="str">
            <v xml:space="preserve"> EL MARAÃ‘Ã“N</v>
          </cell>
          <cell r="F2140" t="str">
            <v xml:space="preserve"> C.E.B.G. BOLIVAR</v>
          </cell>
          <cell r="G2140" t="str">
            <v xml:space="preserve"> PUBLICA</v>
          </cell>
          <cell r="H2140" t="str">
            <v xml:space="preserve"> Urbana</v>
          </cell>
          <cell r="I2140" t="str">
            <v>UNIGRADO</v>
          </cell>
          <cell r="J2140" t="str">
            <v>TRADICIONAL</v>
          </cell>
        </row>
        <row r="2141">
          <cell r="A2141">
            <v>4772</v>
          </cell>
          <cell r="B2141" t="str">
            <v xml:space="preserve"> VERAGUAS</v>
          </cell>
          <cell r="C2141" t="str">
            <v xml:space="preserve"> VERAGUAS</v>
          </cell>
          <cell r="D2141" t="str">
            <v xml:space="preserve"> SONÃ</v>
          </cell>
          <cell r="E2141" t="str">
            <v xml:space="preserve"> GUARUMAL</v>
          </cell>
          <cell r="F2141" t="str">
            <v xml:space="preserve"> ESC. LA TRINCHERA</v>
          </cell>
          <cell r="G2141" t="str">
            <v xml:space="preserve"> PUBLICA</v>
          </cell>
          <cell r="H2141" t="str">
            <v xml:space="preserve"> Rural</v>
          </cell>
          <cell r="I2141" t="str">
            <v>UNIGRADO</v>
          </cell>
          <cell r="J2141" t="str">
            <v>TRADICIONAL</v>
          </cell>
        </row>
        <row r="2142">
          <cell r="A2142">
            <v>4773</v>
          </cell>
          <cell r="B2142" t="str">
            <v xml:space="preserve"> VERAGUAS</v>
          </cell>
          <cell r="C2142" t="str">
            <v xml:space="preserve"> VERAGUAS</v>
          </cell>
          <cell r="D2142" t="str">
            <v xml:space="preserve"> SONÃ</v>
          </cell>
          <cell r="E2142" t="str">
            <v xml:space="preserve"> GUARUMAL</v>
          </cell>
          <cell r="F2142" t="str">
            <v xml:space="preserve"> ESC. SAN ANDRES</v>
          </cell>
          <cell r="G2142" t="str">
            <v xml:space="preserve"> PUBLICA</v>
          </cell>
          <cell r="H2142" t="str">
            <v xml:space="preserve"> Rural</v>
          </cell>
          <cell r="I2142" t="str">
            <v>MULTIGRADO</v>
          </cell>
          <cell r="J2142" t="str">
            <v>TRADICIONAL</v>
          </cell>
        </row>
        <row r="2143">
          <cell r="A2143">
            <v>4774</v>
          </cell>
          <cell r="B2143" t="str">
            <v xml:space="preserve"> VERAGUAS</v>
          </cell>
          <cell r="C2143" t="str">
            <v xml:space="preserve"> VERAGUAS</v>
          </cell>
          <cell r="D2143" t="str">
            <v xml:space="preserve"> SONÃ</v>
          </cell>
          <cell r="E2143" t="str">
            <v xml:space="preserve"> GUARUMAL</v>
          </cell>
          <cell r="F2143" t="str">
            <v xml:space="preserve"> ESC. EL PITO</v>
          </cell>
          <cell r="G2143" t="str">
            <v xml:space="preserve"> PUBLICA</v>
          </cell>
          <cell r="H2143" t="str">
            <v xml:space="preserve"> Rural</v>
          </cell>
          <cell r="I2143" t="str">
            <v>MULTIGRADO</v>
          </cell>
          <cell r="J2143" t="str">
            <v>TRADICIONAL</v>
          </cell>
        </row>
        <row r="2144">
          <cell r="A2144">
            <v>4775</v>
          </cell>
          <cell r="B2144" t="str">
            <v xml:space="preserve"> VERAGUAS</v>
          </cell>
          <cell r="C2144" t="str">
            <v xml:space="preserve"> VERAGUAS</v>
          </cell>
          <cell r="D2144" t="str">
            <v xml:space="preserve"> SONÃ</v>
          </cell>
          <cell r="E2144" t="str">
            <v xml:space="preserve"> GUARUMAL</v>
          </cell>
          <cell r="F2144" t="str">
            <v xml:space="preserve"> DR RICARDO MARTINELLI PARDINI</v>
          </cell>
          <cell r="G2144" t="str">
            <v xml:space="preserve"> PUBLICA</v>
          </cell>
          <cell r="H2144" t="str">
            <v xml:space="preserve"> Rural</v>
          </cell>
          <cell r="I2144" t="str">
            <v>UNIGRADO</v>
          </cell>
          <cell r="J2144" t="str">
            <v>TRADICIONAL</v>
          </cell>
        </row>
        <row r="2145">
          <cell r="A2145">
            <v>4780</v>
          </cell>
          <cell r="B2145" t="str">
            <v xml:space="preserve"> VERAGUAS</v>
          </cell>
          <cell r="C2145" t="str">
            <v xml:space="preserve"> VERAGUAS</v>
          </cell>
          <cell r="D2145" t="str">
            <v xml:space="preserve"> SONÃ</v>
          </cell>
          <cell r="E2145" t="str">
            <v xml:space="preserve"> GUARUMAL</v>
          </cell>
          <cell r="F2145" t="str">
            <v xml:space="preserve"> ESC. BORRACHERON</v>
          </cell>
          <cell r="G2145" t="str">
            <v xml:space="preserve"> PUBLICA</v>
          </cell>
          <cell r="H2145" t="str">
            <v xml:space="preserve"> Rural</v>
          </cell>
          <cell r="I2145" t="str">
            <v>MULTIGRADO</v>
          </cell>
          <cell r="J2145" t="str">
            <v>TRADICIONAL</v>
          </cell>
        </row>
        <row r="2146">
          <cell r="A2146">
            <v>4782</v>
          </cell>
          <cell r="B2146" t="str">
            <v xml:space="preserve"> VERAGUAS</v>
          </cell>
          <cell r="C2146" t="str">
            <v xml:space="preserve"> VERAGUAS</v>
          </cell>
          <cell r="D2146" t="str">
            <v xml:space="preserve"> SONÃ</v>
          </cell>
          <cell r="E2146" t="str">
            <v xml:space="preserve"> GUARUMAL</v>
          </cell>
          <cell r="F2146" t="str">
            <v xml:space="preserve"> ESC. LA PLAYA</v>
          </cell>
          <cell r="G2146" t="str">
            <v xml:space="preserve"> PUBLICA</v>
          </cell>
          <cell r="H2146" t="str">
            <v xml:space="preserve"> Rural</v>
          </cell>
          <cell r="I2146" t="str">
            <v>MULTIGRADO</v>
          </cell>
          <cell r="J2146" t="str">
            <v>TRADICIONAL</v>
          </cell>
        </row>
        <row r="2147">
          <cell r="A2147">
            <v>4787</v>
          </cell>
          <cell r="B2147" t="str">
            <v xml:space="preserve"> VERAGUAS</v>
          </cell>
          <cell r="C2147" t="str">
            <v xml:space="preserve"> VERAGUAS</v>
          </cell>
          <cell r="D2147" t="str">
            <v xml:space="preserve"> SONÃ</v>
          </cell>
          <cell r="E2147" t="str">
            <v xml:space="preserve"> LA SOLEDAD</v>
          </cell>
          <cell r="F2147" t="str">
            <v xml:space="preserve"> ESC. PALMA ALTA</v>
          </cell>
          <cell r="G2147" t="str">
            <v xml:space="preserve"> PUBLICA</v>
          </cell>
          <cell r="H2147" t="str">
            <v xml:space="preserve"> Rural</v>
          </cell>
          <cell r="I2147" t="str">
            <v>MULTIGRADO</v>
          </cell>
          <cell r="J2147" t="str">
            <v>TRADICIONAL</v>
          </cell>
        </row>
        <row r="2148">
          <cell r="A2148">
            <v>4788</v>
          </cell>
          <cell r="B2148" t="str">
            <v xml:space="preserve"> VERAGUAS</v>
          </cell>
          <cell r="C2148" t="str">
            <v xml:space="preserve"> VERAGUAS</v>
          </cell>
          <cell r="D2148" t="str">
            <v xml:space="preserve"> SONÃ</v>
          </cell>
          <cell r="E2148" t="str">
            <v xml:space="preserve"> LA SOLEDAD</v>
          </cell>
          <cell r="F2148" t="str">
            <v xml:space="preserve"> ESC. LOS POLANCOS</v>
          </cell>
          <cell r="G2148" t="str">
            <v xml:space="preserve"> PUBLICA</v>
          </cell>
          <cell r="H2148" t="str">
            <v xml:space="preserve"> Rural</v>
          </cell>
          <cell r="I2148" t="str">
            <v>MULTIGRADO</v>
          </cell>
          <cell r="J2148" t="str">
            <v>TRADICIONAL</v>
          </cell>
        </row>
        <row r="2149">
          <cell r="A2149">
            <v>4789</v>
          </cell>
          <cell r="B2149" t="str">
            <v xml:space="preserve"> VERAGUAS</v>
          </cell>
          <cell r="C2149" t="str">
            <v xml:space="preserve"> VERAGUAS</v>
          </cell>
          <cell r="D2149" t="str">
            <v xml:space="preserve"> SONÃ</v>
          </cell>
          <cell r="E2149" t="str">
            <v xml:space="preserve"> LA SOLEDAD</v>
          </cell>
          <cell r="F2149" t="str">
            <v xml:space="preserve"> ESC. QUEBRADA HONDA</v>
          </cell>
          <cell r="G2149" t="str">
            <v xml:space="preserve"> PUBLICA</v>
          </cell>
          <cell r="H2149" t="str">
            <v xml:space="preserve"> Rural</v>
          </cell>
          <cell r="I2149" t="str">
            <v>MULTIGRADO</v>
          </cell>
          <cell r="J2149" t="str">
            <v>TRADICIONAL</v>
          </cell>
        </row>
        <row r="2150">
          <cell r="A2150">
            <v>4790</v>
          </cell>
          <cell r="B2150" t="str">
            <v xml:space="preserve"> VERAGUAS</v>
          </cell>
          <cell r="C2150" t="str">
            <v xml:space="preserve"> VERAGUAS</v>
          </cell>
          <cell r="D2150" t="str">
            <v xml:space="preserve"> SONÃ</v>
          </cell>
          <cell r="E2150" t="str">
            <v xml:space="preserve"> LA SOLEDAD</v>
          </cell>
          <cell r="F2150" t="str">
            <v xml:space="preserve"> ESC. SAN JUANITO</v>
          </cell>
          <cell r="G2150" t="str">
            <v xml:space="preserve"> PUBLICA</v>
          </cell>
          <cell r="H2150" t="str">
            <v xml:space="preserve"> Rural</v>
          </cell>
          <cell r="I2150" t="str">
            <v>MULTIGRADO</v>
          </cell>
          <cell r="J2150" t="str">
            <v>TRADICIONAL</v>
          </cell>
        </row>
        <row r="2151">
          <cell r="A2151">
            <v>4791</v>
          </cell>
          <cell r="B2151" t="str">
            <v xml:space="preserve"> VERAGUAS</v>
          </cell>
          <cell r="C2151" t="str">
            <v xml:space="preserve"> VERAGUAS</v>
          </cell>
          <cell r="D2151" t="str">
            <v xml:space="preserve"> SONÃ</v>
          </cell>
          <cell r="E2151" t="str">
            <v xml:space="preserve"> LA SOLEDAD</v>
          </cell>
          <cell r="F2151" t="str">
            <v xml:space="preserve"> CTRO. ALBERTO L. MARTINELLI DELLA TOGNA</v>
          </cell>
          <cell r="G2151" t="str">
            <v xml:space="preserve"> PUBLICA</v>
          </cell>
          <cell r="H2151" t="str">
            <v xml:space="preserve"> Rural</v>
          </cell>
          <cell r="I2151" t="str">
            <v>MULTIGRADO</v>
          </cell>
          <cell r="J2151" t="str">
            <v>TELEBASICA</v>
          </cell>
        </row>
        <row r="2152">
          <cell r="A2152">
            <v>4792</v>
          </cell>
          <cell r="B2152" t="str">
            <v xml:space="preserve"> VERAGUAS</v>
          </cell>
          <cell r="C2152" t="str">
            <v xml:space="preserve"> VERAGUAS</v>
          </cell>
          <cell r="D2152" t="str">
            <v xml:space="preserve"> SONÃ</v>
          </cell>
          <cell r="E2152" t="str">
            <v xml:space="preserve"> LA SOLEDAD</v>
          </cell>
          <cell r="F2152" t="str">
            <v xml:space="preserve"> ESC. EL YAYA</v>
          </cell>
          <cell r="G2152" t="str">
            <v xml:space="preserve"> PUBLICA</v>
          </cell>
          <cell r="H2152" t="str">
            <v xml:space="preserve"> Rural</v>
          </cell>
          <cell r="I2152" t="str">
            <v>MULTIGRADO</v>
          </cell>
          <cell r="J2152" t="str">
            <v>TRADICIONAL</v>
          </cell>
        </row>
        <row r="2153">
          <cell r="A2153">
            <v>4794</v>
          </cell>
          <cell r="B2153" t="str">
            <v xml:space="preserve"> VERAGUAS</v>
          </cell>
          <cell r="C2153" t="str">
            <v xml:space="preserve"> VERAGUAS</v>
          </cell>
          <cell r="D2153" t="str">
            <v xml:space="preserve"> SONÃ</v>
          </cell>
          <cell r="E2153" t="str">
            <v xml:space="preserve"> QUEBRADA DE ORO</v>
          </cell>
          <cell r="F2153" t="str">
            <v xml:space="preserve"> ESC. LEONARDO VASQUEZ</v>
          </cell>
          <cell r="G2153" t="str">
            <v xml:space="preserve"> PUBLICA</v>
          </cell>
          <cell r="H2153" t="str">
            <v xml:space="preserve"> Rural</v>
          </cell>
          <cell r="I2153" t="str">
            <v>MULTIGRADO</v>
          </cell>
          <cell r="J2153" t="str">
            <v>TRADICIONAL</v>
          </cell>
        </row>
        <row r="2154">
          <cell r="A2154">
            <v>4796</v>
          </cell>
          <cell r="B2154" t="str">
            <v xml:space="preserve"> VERAGUAS</v>
          </cell>
          <cell r="C2154" t="str">
            <v xml:space="preserve"> VERAGUAS</v>
          </cell>
          <cell r="D2154" t="str">
            <v xml:space="preserve"> SONÃ</v>
          </cell>
          <cell r="E2154" t="str">
            <v xml:space="preserve"> QUEBRADA DE ORO</v>
          </cell>
          <cell r="F2154" t="str">
            <v xml:space="preserve"> ESC. EL ESPINO</v>
          </cell>
          <cell r="G2154" t="str">
            <v xml:space="preserve"> PUBLICA</v>
          </cell>
          <cell r="H2154" t="str">
            <v xml:space="preserve"> Rural</v>
          </cell>
          <cell r="I2154" t="str">
            <v>MULTIGRADO</v>
          </cell>
          <cell r="J2154" t="str">
            <v>MULTIGRADO</v>
          </cell>
        </row>
        <row r="2155">
          <cell r="A2155">
            <v>4797</v>
          </cell>
          <cell r="B2155" t="str">
            <v xml:space="preserve"> VERAGUAS</v>
          </cell>
          <cell r="C2155" t="str">
            <v xml:space="preserve"> VERAGUAS</v>
          </cell>
          <cell r="D2155" t="str">
            <v xml:space="preserve"> SONÃ</v>
          </cell>
          <cell r="E2155" t="str">
            <v xml:space="preserve"> RÃO GRANDE</v>
          </cell>
          <cell r="F2155" t="str">
            <v xml:space="preserve"> ESC. ZUMBONA (ANEXO DE CARRIZAL)</v>
          </cell>
          <cell r="G2155" t="str">
            <v xml:space="preserve"> PUBLICA</v>
          </cell>
          <cell r="H2155" t="str">
            <v xml:space="preserve"> Rural</v>
          </cell>
          <cell r="I2155" t="str">
            <v>MULTIGRADO</v>
          </cell>
          <cell r="J2155" t="str">
            <v>TRADICIONAL</v>
          </cell>
        </row>
        <row r="2156">
          <cell r="A2156">
            <v>4798</v>
          </cell>
          <cell r="B2156" t="str">
            <v xml:space="preserve"> VERAGUAS</v>
          </cell>
          <cell r="C2156" t="str">
            <v xml:space="preserve"> VERAGUAS</v>
          </cell>
          <cell r="D2156" t="str">
            <v xml:space="preserve"> SONÃ</v>
          </cell>
          <cell r="E2156" t="str">
            <v xml:space="preserve"> RÃO GRANDE</v>
          </cell>
          <cell r="F2156" t="str">
            <v xml:space="preserve"> ESC. JULIETA DUARTE</v>
          </cell>
          <cell r="G2156" t="str">
            <v xml:space="preserve"> PUBLICA</v>
          </cell>
          <cell r="H2156" t="str">
            <v xml:space="preserve"> Rural</v>
          </cell>
          <cell r="I2156" t="str">
            <v>MULTIGRADO</v>
          </cell>
          <cell r="J2156" t="str">
            <v>TRADICIONAL</v>
          </cell>
        </row>
        <row r="2157">
          <cell r="A2157">
            <v>4799</v>
          </cell>
          <cell r="B2157" t="str">
            <v xml:space="preserve"> VERAGUAS</v>
          </cell>
          <cell r="C2157" t="str">
            <v xml:space="preserve"> VERAGUAS</v>
          </cell>
          <cell r="D2157" t="str">
            <v xml:space="preserve"> SONÃ</v>
          </cell>
          <cell r="E2157" t="str">
            <v xml:space="preserve"> RÃO GRANDE</v>
          </cell>
          <cell r="F2157" t="str">
            <v xml:space="preserve"> ESC. TIGRE DE LOS AMARILLOS</v>
          </cell>
          <cell r="G2157" t="str">
            <v xml:space="preserve"> PUBLICA</v>
          </cell>
          <cell r="H2157" t="str">
            <v xml:space="preserve"> Rural</v>
          </cell>
          <cell r="I2157" t="str">
            <v>MULTIGRADO</v>
          </cell>
          <cell r="J2157" t="str">
            <v>TRADICIONAL</v>
          </cell>
        </row>
        <row r="2158">
          <cell r="A2158">
            <v>4800</v>
          </cell>
          <cell r="B2158" t="str">
            <v xml:space="preserve"> VERAGUAS</v>
          </cell>
          <cell r="C2158" t="str">
            <v xml:space="preserve"> VERAGUAS</v>
          </cell>
          <cell r="D2158" t="str">
            <v xml:space="preserve"> SONÃ</v>
          </cell>
          <cell r="E2158" t="str">
            <v xml:space="preserve"> RÃO GRANDE</v>
          </cell>
          <cell r="F2158" t="str">
            <v xml:space="preserve"> ESC. SANTA CATALINA</v>
          </cell>
          <cell r="G2158" t="str">
            <v xml:space="preserve"> PUBLICA</v>
          </cell>
          <cell r="H2158" t="str">
            <v xml:space="preserve"> Rural</v>
          </cell>
          <cell r="I2158" t="str">
            <v>MULTIGRADO</v>
          </cell>
          <cell r="J2158" t="str">
            <v>TRADICIONAL</v>
          </cell>
        </row>
        <row r="2159">
          <cell r="A2159">
            <v>4801</v>
          </cell>
          <cell r="B2159" t="str">
            <v xml:space="preserve"> VERAGUAS</v>
          </cell>
          <cell r="C2159" t="str">
            <v xml:space="preserve"> VERAGUAS</v>
          </cell>
          <cell r="D2159" t="str">
            <v xml:space="preserve"> SONÃ</v>
          </cell>
          <cell r="E2159" t="str">
            <v xml:space="preserve"> RÃO GRANDE</v>
          </cell>
          <cell r="F2159" t="str">
            <v xml:space="preserve"> ESC. RIO GRANDE</v>
          </cell>
          <cell r="G2159" t="str">
            <v xml:space="preserve"> PUBLICA</v>
          </cell>
          <cell r="H2159" t="str">
            <v xml:space="preserve"> Rural</v>
          </cell>
          <cell r="I2159" t="str">
            <v>MULTIGRADO</v>
          </cell>
          <cell r="J2159" t="str">
            <v>TRADICIONAL</v>
          </cell>
        </row>
        <row r="2160">
          <cell r="A2160">
            <v>4802</v>
          </cell>
          <cell r="B2160" t="str">
            <v xml:space="preserve"> VERAGUAS</v>
          </cell>
          <cell r="C2160" t="str">
            <v xml:space="preserve"> VERAGUAS</v>
          </cell>
          <cell r="D2160" t="str">
            <v xml:space="preserve"> SONÃ</v>
          </cell>
          <cell r="E2160" t="str">
            <v xml:space="preserve"> RÃO GRANDE</v>
          </cell>
          <cell r="F2160" t="str">
            <v xml:space="preserve"> ESC. CABECERA DE QUEBRADA GRANDE</v>
          </cell>
          <cell r="G2160" t="str">
            <v xml:space="preserve"> PUBLICA</v>
          </cell>
          <cell r="H2160" t="str">
            <v xml:space="preserve"> Rural</v>
          </cell>
          <cell r="I2160" t="str">
            <v>MULTIGRADO</v>
          </cell>
          <cell r="J2160" t="str">
            <v>TRADICIONAL</v>
          </cell>
        </row>
        <row r="2161">
          <cell r="A2161">
            <v>4803</v>
          </cell>
          <cell r="B2161" t="str">
            <v xml:space="preserve"> VERAGUAS</v>
          </cell>
          <cell r="C2161" t="str">
            <v xml:space="preserve"> VERAGUAS</v>
          </cell>
          <cell r="D2161" t="str">
            <v xml:space="preserve"> SONÃ</v>
          </cell>
          <cell r="E2161" t="str">
            <v xml:space="preserve"> RÃO GRANDE</v>
          </cell>
          <cell r="F2161" t="str">
            <v xml:space="preserve"> ESC. PUEBLO NUEVO</v>
          </cell>
          <cell r="G2161" t="str">
            <v xml:space="preserve"> PUBLICA</v>
          </cell>
          <cell r="H2161" t="str">
            <v xml:space="preserve"> Rural</v>
          </cell>
          <cell r="I2161" t="str">
            <v>MULTIGRADO</v>
          </cell>
          <cell r="J2161" t="str">
            <v>TRADICIONAL</v>
          </cell>
        </row>
        <row r="2162">
          <cell r="A2162">
            <v>4804</v>
          </cell>
          <cell r="B2162" t="str">
            <v xml:space="preserve"> VERAGUAS</v>
          </cell>
          <cell r="C2162" t="str">
            <v xml:space="preserve"> VERAGUAS</v>
          </cell>
          <cell r="D2162" t="str">
            <v xml:space="preserve"> SONÃ</v>
          </cell>
          <cell r="E2162" t="str">
            <v xml:space="preserve"> RÃO GRANDE</v>
          </cell>
          <cell r="F2162" t="str">
            <v xml:space="preserve"> ESC. MADRE VIEJA</v>
          </cell>
          <cell r="G2162" t="str">
            <v xml:space="preserve"> PUBLICA</v>
          </cell>
          <cell r="H2162" t="str">
            <v xml:space="preserve"> Rural</v>
          </cell>
          <cell r="I2162" t="str">
            <v>MULTIGRADO</v>
          </cell>
          <cell r="J2162" t="str">
            <v>TRADICIONAL</v>
          </cell>
        </row>
        <row r="2163">
          <cell r="A2163">
            <v>4805</v>
          </cell>
          <cell r="B2163" t="str">
            <v xml:space="preserve"> VERAGUAS</v>
          </cell>
          <cell r="C2163" t="str">
            <v xml:space="preserve"> VERAGUAS</v>
          </cell>
          <cell r="D2163" t="str">
            <v xml:space="preserve"> SONÃ</v>
          </cell>
          <cell r="E2163" t="str">
            <v xml:space="preserve"> RÃO GRANDE</v>
          </cell>
          <cell r="F2163" t="str">
            <v xml:space="preserve"> ESC. EL HICACO</v>
          </cell>
          <cell r="G2163" t="str">
            <v xml:space="preserve"> PUBLICA</v>
          </cell>
          <cell r="H2163" t="str">
            <v xml:space="preserve"> Rural</v>
          </cell>
          <cell r="I2163" t="str">
            <v>UNIGRADO</v>
          </cell>
          <cell r="J2163" t="str">
            <v>TELEBASICA</v>
          </cell>
        </row>
        <row r="2164">
          <cell r="A2164">
            <v>4806</v>
          </cell>
          <cell r="B2164" t="str">
            <v xml:space="preserve"> VERAGUAS</v>
          </cell>
          <cell r="C2164" t="str">
            <v xml:space="preserve"> VERAGUAS</v>
          </cell>
          <cell r="D2164" t="str">
            <v xml:space="preserve"> SONÃ</v>
          </cell>
          <cell r="E2164" t="str">
            <v xml:space="preserve"> RÃO GRANDE</v>
          </cell>
          <cell r="F2164" t="str">
            <v xml:space="preserve"> ESC. NUEVO CHORRILLITO</v>
          </cell>
          <cell r="G2164" t="str">
            <v xml:space="preserve"> PUBLICA</v>
          </cell>
          <cell r="H2164" t="str">
            <v xml:space="preserve"> Rural</v>
          </cell>
          <cell r="I2164" t="str">
            <v>MULTIGRADO</v>
          </cell>
          <cell r="J2164" t="str">
            <v>TRADICIONAL</v>
          </cell>
        </row>
        <row r="2165">
          <cell r="A2165">
            <v>4807</v>
          </cell>
          <cell r="B2165" t="str">
            <v xml:space="preserve"> VERAGUAS</v>
          </cell>
          <cell r="C2165" t="str">
            <v xml:space="preserve"> VERAGUAS</v>
          </cell>
          <cell r="D2165" t="str">
            <v xml:space="preserve"> SONÃ</v>
          </cell>
          <cell r="E2165" t="str">
            <v xml:space="preserve"> RÃO GRANDE</v>
          </cell>
          <cell r="F2165" t="str">
            <v xml:space="preserve"> ESC. CARRIZAL</v>
          </cell>
          <cell r="G2165" t="str">
            <v xml:space="preserve"> PUBLICA</v>
          </cell>
          <cell r="H2165" t="str">
            <v xml:space="preserve"> Rural</v>
          </cell>
          <cell r="I2165" t="str">
            <v>MULTIGRADO</v>
          </cell>
          <cell r="J2165" t="str">
            <v>TRADICIONAL</v>
          </cell>
        </row>
        <row r="2166">
          <cell r="A2166">
            <v>4812</v>
          </cell>
          <cell r="B2166" t="str">
            <v xml:space="preserve"> VERAGUAS</v>
          </cell>
          <cell r="C2166" t="str">
            <v xml:space="preserve"> VERAGUAS</v>
          </cell>
          <cell r="D2166" t="str">
            <v xml:space="preserve"> SONÃ</v>
          </cell>
          <cell r="E2166" t="str">
            <v xml:space="preserve"> RÃO GRANDE</v>
          </cell>
          <cell r="F2166" t="str">
            <v xml:space="preserve"> COL. EDUARDO SANCHEZ DIAZ</v>
          </cell>
          <cell r="G2166" t="str">
            <v xml:space="preserve"> PUBLICA</v>
          </cell>
          <cell r="H2166" t="str">
            <v xml:space="preserve"> Rural</v>
          </cell>
          <cell r="I2166" t="str">
            <v>MULTIGRADO</v>
          </cell>
          <cell r="J2166" t="str">
            <v>TRADICIONAL</v>
          </cell>
        </row>
        <row r="2167">
          <cell r="A2167">
            <v>4813</v>
          </cell>
          <cell r="B2167" t="str">
            <v xml:space="preserve"> VERAGUAS</v>
          </cell>
          <cell r="C2167" t="str">
            <v xml:space="preserve"> VERAGUAS</v>
          </cell>
          <cell r="D2167" t="str">
            <v xml:space="preserve"> SONÃ</v>
          </cell>
          <cell r="E2167" t="str">
            <v xml:space="preserve"> RODEO VIEJO</v>
          </cell>
          <cell r="F2167" t="str">
            <v xml:space="preserve"> ESC. RODEO VIEJO</v>
          </cell>
          <cell r="G2167" t="str">
            <v xml:space="preserve"> PUBLICA</v>
          </cell>
          <cell r="H2167" t="str">
            <v xml:space="preserve"> Rural</v>
          </cell>
          <cell r="I2167" t="str">
            <v>MULTIGRADO</v>
          </cell>
          <cell r="J2167" t="str">
            <v>MULTIGRADO</v>
          </cell>
        </row>
        <row r="2168">
          <cell r="A2168">
            <v>4814</v>
          </cell>
          <cell r="B2168" t="str">
            <v xml:space="preserve"> VERAGUAS</v>
          </cell>
          <cell r="C2168" t="str">
            <v xml:space="preserve"> VERAGUAS</v>
          </cell>
          <cell r="D2168" t="str">
            <v xml:space="preserve"> SONÃ</v>
          </cell>
          <cell r="E2168" t="str">
            <v xml:space="preserve"> RODEO VIEJO</v>
          </cell>
          <cell r="F2168" t="str">
            <v xml:space="preserve"> ESC. RINCON LARGO</v>
          </cell>
          <cell r="G2168" t="str">
            <v xml:space="preserve"> PUBLICA</v>
          </cell>
          <cell r="H2168" t="str">
            <v xml:space="preserve"> Rural</v>
          </cell>
          <cell r="I2168" t="str">
            <v>MULTIGRADO</v>
          </cell>
          <cell r="J2168" t="str">
            <v>TRADICIONAL</v>
          </cell>
        </row>
        <row r="2169">
          <cell r="A2169">
            <v>4815</v>
          </cell>
          <cell r="B2169" t="str">
            <v xml:space="preserve"> VERAGUAS</v>
          </cell>
          <cell r="C2169" t="str">
            <v xml:space="preserve"> VERAGUAS</v>
          </cell>
          <cell r="D2169" t="str">
            <v xml:space="preserve"> SONÃ</v>
          </cell>
          <cell r="E2169" t="str">
            <v xml:space="preserve"> RODEO VIEJO</v>
          </cell>
          <cell r="F2169" t="str">
            <v xml:space="preserve"> ESC. LA PASCUALA</v>
          </cell>
          <cell r="G2169" t="str">
            <v xml:space="preserve"> PUBLICA</v>
          </cell>
          <cell r="H2169" t="str">
            <v xml:space="preserve"> Rural</v>
          </cell>
          <cell r="I2169" t="str">
            <v>MULTIGRADO</v>
          </cell>
          <cell r="J2169" t="str">
            <v>TRADICIONAL</v>
          </cell>
        </row>
        <row r="2170">
          <cell r="A2170">
            <v>4816</v>
          </cell>
          <cell r="B2170" t="str">
            <v xml:space="preserve"> VERAGUAS</v>
          </cell>
          <cell r="C2170" t="str">
            <v xml:space="preserve"> VERAGUAS</v>
          </cell>
          <cell r="D2170" t="str">
            <v xml:space="preserve"> SONÃ</v>
          </cell>
          <cell r="E2170" t="str">
            <v xml:space="preserve"> RODEO VIEJO</v>
          </cell>
          <cell r="F2170" t="str">
            <v xml:space="preserve"> ESC. PARAGUAY</v>
          </cell>
          <cell r="G2170" t="str">
            <v xml:space="preserve"> PUBLICA</v>
          </cell>
          <cell r="H2170" t="str">
            <v xml:space="preserve"> Rural</v>
          </cell>
          <cell r="I2170" t="str">
            <v>MULTIGRADO</v>
          </cell>
          <cell r="J2170" t="str">
            <v>TRADICIONAL</v>
          </cell>
        </row>
        <row r="2171">
          <cell r="A2171">
            <v>4818</v>
          </cell>
          <cell r="B2171" t="str">
            <v xml:space="preserve"> VERAGUAS</v>
          </cell>
          <cell r="C2171" t="str">
            <v xml:space="preserve"> VERAGUAS</v>
          </cell>
          <cell r="D2171" t="str">
            <v xml:space="preserve"> SONÃ</v>
          </cell>
          <cell r="E2171" t="str">
            <v xml:space="preserve"> RODEO VIEJO</v>
          </cell>
          <cell r="F2171" t="str">
            <v xml:space="preserve"> ESC. EL JUNCAL</v>
          </cell>
          <cell r="G2171" t="str">
            <v xml:space="preserve"> PUBLICA</v>
          </cell>
          <cell r="H2171" t="str">
            <v xml:space="preserve"> Rural</v>
          </cell>
          <cell r="I2171" t="str">
            <v>MULTIGRADO</v>
          </cell>
          <cell r="J2171" t="str">
            <v>TRADICIONAL</v>
          </cell>
        </row>
        <row r="2172">
          <cell r="A2172">
            <v>4819</v>
          </cell>
          <cell r="B2172" t="str">
            <v xml:space="preserve"> VERAGUAS</v>
          </cell>
          <cell r="C2172" t="str">
            <v xml:space="preserve"> VERAGUAS</v>
          </cell>
          <cell r="D2172" t="str">
            <v xml:space="preserve"> SONÃ</v>
          </cell>
          <cell r="E2172" t="str">
            <v xml:space="preserve"> RODEO VIEJO</v>
          </cell>
          <cell r="F2172" t="str">
            <v xml:space="preserve"> ESC. COIBITA</v>
          </cell>
          <cell r="G2172" t="str">
            <v xml:space="preserve"> PUBLICA</v>
          </cell>
          <cell r="H2172" t="str">
            <v xml:space="preserve"> Rural</v>
          </cell>
          <cell r="I2172" t="str">
            <v>MULTIGRADO</v>
          </cell>
          <cell r="J2172" t="str">
            <v>TRADICIONAL</v>
          </cell>
        </row>
        <row r="2173">
          <cell r="A2173">
            <v>4820</v>
          </cell>
          <cell r="B2173" t="str">
            <v xml:space="preserve"> VERAGUAS</v>
          </cell>
          <cell r="C2173" t="str">
            <v xml:space="preserve"> VERAGUAS</v>
          </cell>
          <cell r="D2173" t="str">
            <v xml:space="preserve"> SONÃ</v>
          </cell>
          <cell r="E2173" t="str">
            <v xml:space="preserve"> RODEO VIEJO</v>
          </cell>
          <cell r="F2173" t="str">
            <v xml:space="preserve"> ESC. BOCA DEL MONTE NÂº 2</v>
          </cell>
          <cell r="G2173" t="str">
            <v xml:space="preserve"> PUBLICA</v>
          </cell>
          <cell r="H2173" t="str">
            <v xml:space="preserve"> Rural</v>
          </cell>
          <cell r="I2173" t="str">
            <v>MULTIGRADO</v>
          </cell>
          <cell r="J2173" t="str">
            <v>TRADICIONAL</v>
          </cell>
        </row>
        <row r="2174">
          <cell r="A2174">
            <v>4821</v>
          </cell>
          <cell r="B2174" t="str">
            <v xml:space="preserve"> VERAGUAS</v>
          </cell>
          <cell r="C2174" t="str">
            <v xml:space="preserve"> VERAGUAS</v>
          </cell>
          <cell r="D2174" t="str">
            <v xml:space="preserve"> SONÃ</v>
          </cell>
          <cell r="E2174" t="str">
            <v xml:space="preserve"> RODEO VIEJO</v>
          </cell>
          <cell r="F2174" t="str">
            <v xml:space="preserve"> ESC. BAJO DEL COBRE</v>
          </cell>
          <cell r="G2174" t="str">
            <v xml:space="preserve"> PUBLICA</v>
          </cell>
          <cell r="H2174" t="str">
            <v xml:space="preserve"> Rural</v>
          </cell>
          <cell r="I2174" t="str">
            <v>MULTIGRADO</v>
          </cell>
          <cell r="J2174" t="str">
            <v>TRADICIONAL</v>
          </cell>
        </row>
        <row r="2175">
          <cell r="A2175">
            <v>4822</v>
          </cell>
          <cell r="B2175" t="str">
            <v xml:space="preserve"> VERAGUAS</v>
          </cell>
          <cell r="C2175" t="str">
            <v xml:space="preserve"> VERAGUAS</v>
          </cell>
          <cell r="D2175" t="str">
            <v xml:space="preserve"> SONÃ</v>
          </cell>
          <cell r="E2175" t="str">
            <v xml:space="preserve"> RODEO VIEJO</v>
          </cell>
          <cell r="F2175" t="str">
            <v xml:space="preserve"> ESC. LOS ALGARROBOS</v>
          </cell>
          <cell r="G2175" t="str">
            <v xml:space="preserve"> PUBLICA</v>
          </cell>
          <cell r="H2175" t="str">
            <v xml:space="preserve"> Rural</v>
          </cell>
          <cell r="I2175" t="str">
            <v>MULTIGRADO</v>
          </cell>
          <cell r="J2175" t="str">
            <v>TRADICIONAL</v>
          </cell>
        </row>
        <row r="2176">
          <cell r="A2176">
            <v>4918</v>
          </cell>
          <cell r="B2176" t="str">
            <v xml:space="preserve"> VERAGUAS</v>
          </cell>
          <cell r="C2176" t="str">
            <v xml:space="preserve"> VERAGUAS</v>
          </cell>
          <cell r="D2176" t="str">
            <v xml:space="preserve"> CAÃ‘AZAS</v>
          </cell>
          <cell r="E2176" t="str">
            <v xml:space="preserve"> EL PICADOR</v>
          </cell>
          <cell r="F2176" t="str">
            <v xml:space="preserve"> ESC. RIO CAÃ‘AZAS</v>
          </cell>
          <cell r="G2176" t="str">
            <v xml:space="preserve"> PUBLICA</v>
          </cell>
          <cell r="H2176" t="str">
            <v xml:space="preserve"> Rural</v>
          </cell>
          <cell r="I2176" t="str">
            <v>MULTIGRADO</v>
          </cell>
          <cell r="J2176" t="str">
            <v>TRADICIONAL</v>
          </cell>
        </row>
        <row r="2177">
          <cell r="A2177">
            <v>4994</v>
          </cell>
          <cell r="B2177" t="str">
            <v xml:space="preserve"> VERAGUAS</v>
          </cell>
          <cell r="C2177" t="str">
            <v xml:space="preserve"> VERAGUAS</v>
          </cell>
          <cell r="D2177" t="str">
            <v xml:space="preserve"> CAÃ‘AZAS</v>
          </cell>
          <cell r="E2177" t="str">
            <v xml:space="preserve"> EL PICADOR</v>
          </cell>
          <cell r="F2177" t="str">
            <v xml:space="preserve"> ESC. EL PEDREGOSO</v>
          </cell>
          <cell r="G2177" t="str">
            <v xml:space="preserve"> PUBLICA</v>
          </cell>
          <cell r="H2177" t="str">
            <v xml:space="preserve"> Rural</v>
          </cell>
          <cell r="I2177" t="str">
            <v>MULTIGRADO</v>
          </cell>
          <cell r="J2177" t="str">
            <v>TRADICIONAL</v>
          </cell>
        </row>
        <row r="2178">
          <cell r="A2178">
            <v>5271</v>
          </cell>
          <cell r="B2178" t="str">
            <v xml:space="preserve"> VERAGUAS</v>
          </cell>
          <cell r="C2178" t="str">
            <v xml:space="preserve"> VERAGUAS</v>
          </cell>
          <cell r="D2178" t="str">
            <v xml:space="preserve"> LAS PALMAS</v>
          </cell>
          <cell r="E2178" t="str">
            <v xml:space="preserve"> ZAPOTILLO</v>
          </cell>
          <cell r="F2178" t="str">
            <v xml:space="preserve"> C.E.B.G. ZAPOTILLO</v>
          </cell>
          <cell r="G2178" t="str">
            <v xml:space="preserve"> PUBLICA</v>
          </cell>
          <cell r="H2178" t="str">
            <v xml:space="preserve"> Rural</v>
          </cell>
          <cell r="I2178" t="str">
            <v>UNIGRADO</v>
          </cell>
          <cell r="J2178" t="str">
            <v>TRADICIONAL</v>
          </cell>
        </row>
        <row r="2179">
          <cell r="A2179">
            <v>5276</v>
          </cell>
          <cell r="B2179" t="str">
            <v xml:space="preserve"> VERAGUAS</v>
          </cell>
          <cell r="C2179" t="str">
            <v xml:space="preserve"> VERAGUAS</v>
          </cell>
          <cell r="D2179" t="str">
            <v xml:space="preserve"> SAN FRANCISCO</v>
          </cell>
          <cell r="E2179" t="str">
            <v xml:space="preserve"> SAN JUAN</v>
          </cell>
          <cell r="F2179" t="str">
            <v xml:space="preserve"> I.P.T. JESUS H. GALLEGO</v>
          </cell>
          <cell r="G2179" t="str">
            <v xml:space="preserve"> PUBLICA</v>
          </cell>
          <cell r="H2179" t="str">
            <v xml:space="preserve"> Rural</v>
          </cell>
          <cell r="I2179" t="str">
            <v>MULTIGRADO</v>
          </cell>
          <cell r="J2179" t="str">
            <v>TRADICIONAL</v>
          </cell>
        </row>
        <row r="2180">
          <cell r="A2180">
            <v>5421</v>
          </cell>
          <cell r="B2180" t="str">
            <v xml:space="preserve"> VERAGUAS</v>
          </cell>
          <cell r="C2180" t="str">
            <v xml:space="preserve"> VERAGUAS</v>
          </cell>
          <cell r="D2180" t="str">
            <v xml:space="preserve"> CALOBRE</v>
          </cell>
          <cell r="E2180" t="str">
            <v xml:space="preserve"> CALOBRE </v>
          </cell>
          <cell r="F2180" t="str">
            <v xml:space="preserve"> ESC. ELIGIO TEJADA O.</v>
          </cell>
          <cell r="G2180" t="str">
            <v xml:space="preserve"> PUBLICA</v>
          </cell>
          <cell r="H2180" t="str">
            <v xml:space="preserve"> Urbana</v>
          </cell>
          <cell r="I2180" t="str">
            <v>UNIGRADO</v>
          </cell>
          <cell r="J2180" t="str">
            <v>TRADICIONAL</v>
          </cell>
        </row>
        <row r="2181">
          <cell r="A2181">
            <v>5450</v>
          </cell>
          <cell r="B2181" t="str">
            <v xml:space="preserve"> VERAGUAS</v>
          </cell>
          <cell r="C2181" t="str">
            <v xml:space="preserve"> VERAGUAS</v>
          </cell>
          <cell r="D2181" t="str">
            <v xml:space="preserve"> SANTA FÃ‰</v>
          </cell>
          <cell r="E2181" t="str">
            <v xml:space="preserve"> CALOVÃ‰BORA</v>
          </cell>
          <cell r="F2181" t="str">
            <v xml:space="preserve"> ESC. RIO BEJUCO</v>
          </cell>
          <cell r="G2181" t="str">
            <v xml:space="preserve"> PUBLICA</v>
          </cell>
          <cell r="H2181" t="str">
            <v xml:space="preserve"> Rural</v>
          </cell>
          <cell r="I2181" t="str">
            <v>MULTIGRADO</v>
          </cell>
          <cell r="J2181" t="str">
            <v>TRADICIONAL</v>
          </cell>
        </row>
        <row r="2182">
          <cell r="A2182">
            <v>5451</v>
          </cell>
          <cell r="B2182" t="str">
            <v xml:space="preserve"> VERAGUAS</v>
          </cell>
          <cell r="C2182" t="str">
            <v xml:space="preserve"> VERAGUAS</v>
          </cell>
          <cell r="D2182" t="str">
            <v xml:space="preserve"> SANTA FÃ‰</v>
          </cell>
          <cell r="E2182" t="str">
            <v xml:space="preserve"> CALOVÃ‰BORA</v>
          </cell>
          <cell r="F2182" t="str">
            <v xml:space="preserve"> ESC. SANTIAGUITO</v>
          </cell>
          <cell r="G2182" t="str">
            <v xml:space="preserve"> PUBLICA</v>
          </cell>
          <cell r="H2182" t="str">
            <v xml:space="preserve"> Rural</v>
          </cell>
          <cell r="I2182" t="str">
            <v>MULTIGRADO</v>
          </cell>
          <cell r="J2182" t="str">
            <v>MULTIGRADO</v>
          </cell>
        </row>
        <row r="2183">
          <cell r="A2183">
            <v>5574</v>
          </cell>
          <cell r="B2183" t="str">
            <v xml:space="preserve"> VERAGUAS</v>
          </cell>
          <cell r="C2183" t="str">
            <v xml:space="preserve"> VERAGUAS</v>
          </cell>
          <cell r="D2183" t="str">
            <v xml:space="preserve"> SANTA FÃ‰</v>
          </cell>
          <cell r="E2183" t="str">
            <v xml:space="preserve"> RÃO LUIS</v>
          </cell>
          <cell r="F2183" t="str">
            <v xml:space="preserve"> ESC. LA PALIZADA</v>
          </cell>
          <cell r="G2183" t="str">
            <v xml:space="preserve"> PUBLICA</v>
          </cell>
          <cell r="H2183" t="str">
            <v xml:space="preserve"> Rural</v>
          </cell>
          <cell r="I2183" t="str">
            <v>MULTIGRADO</v>
          </cell>
          <cell r="J2183" t="str">
            <v>TRADICIONAL</v>
          </cell>
        </row>
        <row r="2184">
          <cell r="A2184">
            <v>5576</v>
          </cell>
          <cell r="B2184" t="str">
            <v xml:space="preserve"> VERAGUAS</v>
          </cell>
          <cell r="C2184" t="str">
            <v xml:space="preserve"> VERAGUAS</v>
          </cell>
          <cell r="D2184" t="str">
            <v xml:space="preserve"> SAN FRANCISCO</v>
          </cell>
          <cell r="E2184" t="str">
            <v xml:space="preserve"> REMANCE</v>
          </cell>
          <cell r="F2184" t="str">
            <v xml:space="preserve"> ESC. LLANO GRANDE</v>
          </cell>
          <cell r="G2184" t="str">
            <v xml:space="preserve"> PUBLICA</v>
          </cell>
          <cell r="H2184" t="str">
            <v xml:space="preserve"> Rural</v>
          </cell>
          <cell r="I2184" t="str">
            <v>MULTIGRADO</v>
          </cell>
          <cell r="J2184" t="str">
            <v>TRADICIONAL</v>
          </cell>
        </row>
        <row r="2185">
          <cell r="A2185">
            <v>5577</v>
          </cell>
          <cell r="B2185" t="str">
            <v xml:space="preserve"> VERAGUAS</v>
          </cell>
          <cell r="C2185" t="str">
            <v xml:space="preserve"> VERAGUAS</v>
          </cell>
          <cell r="D2185" t="str">
            <v xml:space="preserve"> SANTA FÃ‰</v>
          </cell>
          <cell r="E2185" t="str">
            <v xml:space="preserve"> CALOVÃ‰BORA</v>
          </cell>
          <cell r="F2185" t="str">
            <v xml:space="preserve"> ESC. PEÃ‘AS BLANCAS</v>
          </cell>
          <cell r="G2185" t="str">
            <v xml:space="preserve"> PUBLICA</v>
          </cell>
          <cell r="H2185" t="str">
            <v xml:space="preserve"> Rural</v>
          </cell>
          <cell r="I2185" t="str">
            <v>MULTIGRADO</v>
          </cell>
          <cell r="J2185" t="str">
            <v>TRADICIONAL</v>
          </cell>
        </row>
        <row r="2186">
          <cell r="A2186">
            <v>5845</v>
          </cell>
          <cell r="B2186" t="str">
            <v xml:space="preserve"> VERAGUAS</v>
          </cell>
          <cell r="C2186" t="str">
            <v xml:space="preserve"> VERAGUAS</v>
          </cell>
          <cell r="D2186" t="str">
            <v xml:space="preserve"> CAÃ‘AZAS</v>
          </cell>
          <cell r="E2186" t="str">
            <v xml:space="preserve"> SAN JOSÃ‰</v>
          </cell>
          <cell r="F2186" t="str">
            <v xml:space="preserve"> ESC. CAMARENA DE Ã‘URUM</v>
          </cell>
          <cell r="G2186" t="str">
            <v xml:space="preserve"> PUBLICA</v>
          </cell>
          <cell r="H2186" t="str">
            <v xml:space="preserve"> Rural</v>
          </cell>
          <cell r="I2186" t="str">
            <v>MULTIGRADO</v>
          </cell>
          <cell r="J2186" t="str">
            <v>TRADICIONAL</v>
          </cell>
        </row>
        <row r="2187">
          <cell r="A2187">
            <v>5846</v>
          </cell>
          <cell r="B2187" t="str">
            <v xml:space="preserve"> VERAGUAS</v>
          </cell>
          <cell r="C2187" t="str">
            <v xml:space="preserve"> VERAGUAS</v>
          </cell>
          <cell r="D2187" t="str">
            <v xml:space="preserve"> LAS PALMAS</v>
          </cell>
          <cell r="E2187" t="str">
            <v xml:space="preserve"> VIGUI</v>
          </cell>
          <cell r="F2187" t="str">
            <v xml:space="preserve"> ESC. AGUACATE</v>
          </cell>
          <cell r="G2187" t="str">
            <v xml:space="preserve"> PUBLICA</v>
          </cell>
          <cell r="H2187" t="str">
            <v xml:space="preserve"> Rural</v>
          </cell>
          <cell r="I2187" t="str">
            <v>MULTIGRADO</v>
          </cell>
          <cell r="J2187" t="str">
            <v>TRADICIONAL</v>
          </cell>
        </row>
        <row r="2188">
          <cell r="A2188">
            <v>5871</v>
          </cell>
          <cell r="B2188" t="str">
            <v xml:space="preserve"> VERAGUAS</v>
          </cell>
          <cell r="C2188" t="str">
            <v xml:space="preserve"> VERAGUAS</v>
          </cell>
          <cell r="D2188" t="str">
            <v xml:space="preserve"> RÃO DE JESÃšS</v>
          </cell>
          <cell r="E2188" t="str">
            <v xml:space="preserve"> LAS HUACAS</v>
          </cell>
          <cell r="F2188" t="str">
            <v xml:space="preserve"> ESC. LA TRINIDAD</v>
          </cell>
          <cell r="G2188" t="str">
            <v xml:space="preserve"> PUBLICA</v>
          </cell>
          <cell r="H2188" t="str">
            <v xml:space="preserve"> Rural</v>
          </cell>
          <cell r="I2188" t="str">
            <v>MULTIGRADO</v>
          </cell>
          <cell r="J2188" t="str">
            <v>TRADICIONAL</v>
          </cell>
        </row>
        <row r="2189">
          <cell r="A2189">
            <v>6250</v>
          </cell>
          <cell r="B2189" t="str">
            <v xml:space="preserve"> VERAGUAS</v>
          </cell>
          <cell r="C2189" t="str">
            <v xml:space="preserve"> VERAGUAS</v>
          </cell>
          <cell r="D2189" t="str">
            <v xml:space="preserve"> SANTIAGO</v>
          </cell>
          <cell r="E2189" t="str">
            <v xml:space="preserve"> SANTIAGO </v>
          </cell>
          <cell r="F2189" t="str">
            <v xml:space="preserve"> THE OXFORD SCHOOL</v>
          </cell>
          <cell r="G2189" t="str">
            <v xml:space="preserve"> PARTICULAR</v>
          </cell>
          <cell r="H2189" t="str">
            <v xml:space="preserve"> Urbana</v>
          </cell>
          <cell r="I2189" t="str">
            <v>UNIGRADO</v>
          </cell>
          <cell r="J2189" t="str">
            <v>TRADICIONAL</v>
          </cell>
        </row>
        <row r="2190">
          <cell r="A2190">
            <v>6254</v>
          </cell>
          <cell r="B2190" t="str">
            <v xml:space="preserve"> VERAGUAS</v>
          </cell>
          <cell r="C2190" t="str">
            <v xml:space="preserve"> VERAGUAS</v>
          </cell>
          <cell r="D2190" t="str">
            <v xml:space="preserve"> SANTIAGO</v>
          </cell>
          <cell r="E2190" t="str">
            <v xml:space="preserve"> SANTIAGO </v>
          </cell>
          <cell r="F2190" t="str">
            <v xml:space="preserve"> CTRO. INFANTIL MI SABIDURIA</v>
          </cell>
          <cell r="G2190" t="str">
            <v xml:space="preserve"> PARTICULAR</v>
          </cell>
          <cell r="H2190" t="str">
            <v xml:space="preserve"> Urbana</v>
          </cell>
          <cell r="I2190" t="str">
            <v>UNIGRADO</v>
          </cell>
          <cell r="J2190" t="str">
            <v>TRADICIONAL</v>
          </cell>
        </row>
        <row r="2191">
          <cell r="A2191">
            <v>6258</v>
          </cell>
          <cell r="B2191" t="str">
            <v xml:space="preserve"> VERAGUAS</v>
          </cell>
          <cell r="C2191" t="str">
            <v xml:space="preserve"> VERAGUAS</v>
          </cell>
          <cell r="D2191" t="str">
            <v xml:space="preserve"> SANTIAGO</v>
          </cell>
          <cell r="E2191" t="str">
            <v xml:space="preserve"> CANTO DEL LLANO</v>
          </cell>
          <cell r="F2191" t="str">
            <v xml:space="preserve"> ESC. MODERNA SAN JUAN</v>
          </cell>
          <cell r="G2191" t="str">
            <v xml:space="preserve"> PARTICULAR</v>
          </cell>
          <cell r="H2191" t="str">
            <v xml:space="preserve"> Urbana</v>
          </cell>
          <cell r="I2191" t="str">
            <v>UNIGRADO</v>
          </cell>
          <cell r="J2191" t="str">
            <v>TRADICIONAL</v>
          </cell>
        </row>
        <row r="2192">
          <cell r="A2192">
            <v>6259</v>
          </cell>
          <cell r="B2192" t="str">
            <v xml:space="preserve"> VERAGUAS</v>
          </cell>
          <cell r="C2192" t="str">
            <v xml:space="preserve"> VERAGUAS</v>
          </cell>
          <cell r="D2192" t="str">
            <v xml:space="preserve"> SONÃ</v>
          </cell>
          <cell r="E2192" t="str">
            <v xml:space="preserve"> SONÃ</v>
          </cell>
          <cell r="F2192" t="str">
            <v xml:space="preserve"> ESC. MIS PRIMEROS PASOS</v>
          </cell>
          <cell r="G2192" t="str">
            <v xml:space="preserve"> PARTICULAR</v>
          </cell>
          <cell r="H2192" t="str">
            <v xml:space="preserve"> Urbana</v>
          </cell>
          <cell r="I2192" t="str">
            <v>UNIGRADO</v>
          </cell>
          <cell r="J2192" t="str">
            <v>TRADICIONAL</v>
          </cell>
        </row>
        <row r="2193">
          <cell r="A2193">
            <v>6336</v>
          </cell>
          <cell r="B2193" t="str">
            <v xml:space="preserve"> VERAGUAS</v>
          </cell>
          <cell r="C2193" t="str">
            <v xml:space="preserve"> VERAGUAS</v>
          </cell>
          <cell r="D2193" t="str">
            <v xml:space="preserve"> ATALAYA</v>
          </cell>
          <cell r="E2193" t="str">
            <v xml:space="preserve"> ATALAYA </v>
          </cell>
          <cell r="F2193" t="str">
            <v xml:space="preserve"> INSTITUTO JESUS DE NAZARENO</v>
          </cell>
          <cell r="G2193" t="str">
            <v xml:space="preserve"> PARTICULAR</v>
          </cell>
          <cell r="H2193" t="str">
            <v xml:space="preserve"> Urbana</v>
          </cell>
          <cell r="I2193" t="str">
            <v>UNIGRADO</v>
          </cell>
          <cell r="J2193" t="str">
            <v>TRADICIONAL</v>
          </cell>
        </row>
        <row r="2194">
          <cell r="A2194">
            <v>6346</v>
          </cell>
          <cell r="B2194" t="str">
            <v xml:space="preserve"> VERAGUAS</v>
          </cell>
          <cell r="C2194" t="str">
            <v xml:space="preserve"> VERAGUAS</v>
          </cell>
          <cell r="D2194" t="str">
            <v xml:space="preserve"> SANTA FÃ‰</v>
          </cell>
          <cell r="E2194" t="str">
            <v xml:space="preserve"> RÃO LUIS</v>
          </cell>
          <cell r="F2194" t="str">
            <v xml:space="preserve"> I.P.T. RIO LUIS</v>
          </cell>
          <cell r="G2194" t="str">
            <v xml:space="preserve"> PUBLICA</v>
          </cell>
          <cell r="H2194" t="str">
            <v xml:space="preserve"> Rural</v>
          </cell>
          <cell r="I2194" t="str">
            <v>MULTIGRADO</v>
          </cell>
          <cell r="J2194" t="str">
            <v>TRADICIONAL</v>
          </cell>
        </row>
        <row r="2195">
          <cell r="A2195">
            <v>6362</v>
          </cell>
          <cell r="B2195" t="str">
            <v xml:space="preserve"> VERAGUAS</v>
          </cell>
          <cell r="C2195" t="str">
            <v xml:space="preserve"> VERAGUAS</v>
          </cell>
          <cell r="D2195" t="str">
            <v xml:space="preserve"> SONÃ</v>
          </cell>
          <cell r="E2195" t="str">
            <v xml:space="preserve"> RÃO GRANDE</v>
          </cell>
          <cell r="F2195" t="str">
            <v xml:space="preserve"> ESC. QUEBRADA GRANDE</v>
          </cell>
          <cell r="G2195" t="str">
            <v xml:space="preserve"> PUBLICA</v>
          </cell>
          <cell r="H2195" t="str">
            <v xml:space="preserve"> Rural</v>
          </cell>
          <cell r="I2195" t="str">
            <v>MULTIGRADO</v>
          </cell>
          <cell r="J2195" t="str">
            <v>TRADICIONAL</v>
          </cell>
        </row>
        <row r="2196">
          <cell r="A2196">
            <v>6780</v>
          </cell>
          <cell r="B2196" t="str">
            <v xml:space="preserve"> VERAGUAS</v>
          </cell>
          <cell r="C2196" t="str">
            <v xml:space="preserve"> VERAGUAS</v>
          </cell>
          <cell r="D2196" t="str">
            <v xml:space="preserve"> CALOBRE</v>
          </cell>
          <cell r="E2196" t="str">
            <v xml:space="preserve"> LAS GUÃAS</v>
          </cell>
          <cell r="F2196" t="str">
            <v xml:space="preserve"> ESC. SANTIAGO FERNANDEZ GARCIA</v>
          </cell>
          <cell r="G2196" t="str">
            <v xml:space="preserve"> PUBLICA</v>
          </cell>
          <cell r="H2196" t="str">
            <v xml:space="preserve"> Rural</v>
          </cell>
          <cell r="I2196" t="str">
            <v>UNIGRADO</v>
          </cell>
          <cell r="J2196" t="str">
            <v>TRADICIONAL</v>
          </cell>
        </row>
        <row r="2197">
          <cell r="A2197">
            <v>6781</v>
          </cell>
          <cell r="B2197" t="str">
            <v xml:space="preserve"> VERAGUAS</v>
          </cell>
          <cell r="C2197" t="str">
            <v xml:space="preserve"> VERAGUAS</v>
          </cell>
          <cell r="D2197" t="str">
            <v xml:space="preserve"> LAS PALMAS</v>
          </cell>
          <cell r="E2197" t="str">
            <v xml:space="preserve"> LAS PALMAS </v>
          </cell>
          <cell r="F2197" t="str">
            <v xml:space="preserve"> ESC. EL GUABO</v>
          </cell>
          <cell r="G2197" t="str">
            <v xml:space="preserve"> PUBLICA</v>
          </cell>
          <cell r="H2197" t="str">
            <v xml:space="preserve"> Rural</v>
          </cell>
          <cell r="I2197" t="str">
            <v>MULTIGRADO</v>
          </cell>
          <cell r="J2197" t="str">
            <v>TRADICIONAL</v>
          </cell>
        </row>
        <row r="2198">
          <cell r="A2198">
            <v>6858</v>
          </cell>
          <cell r="B2198" t="str">
            <v xml:space="preserve"> VERAGUAS</v>
          </cell>
          <cell r="C2198" t="str">
            <v xml:space="preserve"> VERAGUAS</v>
          </cell>
          <cell r="D2198" t="str">
            <v xml:space="preserve"> SANTA FÃ‰</v>
          </cell>
          <cell r="E2198" t="str">
            <v xml:space="preserve"> CALOVÃ‰BORA</v>
          </cell>
          <cell r="F2198" t="str">
            <v xml:space="preserve"> CTRO. EL CHORRO DE RIO BEJUCO</v>
          </cell>
          <cell r="G2198" t="str">
            <v xml:space="preserve"> PUBLICA</v>
          </cell>
          <cell r="H2198" t="str">
            <v xml:space="preserve"> Indigena</v>
          </cell>
          <cell r="I2198" t="str">
            <v>MULTIGRADO</v>
          </cell>
          <cell r="J2198" t="str">
            <v>TRADICIONAL</v>
          </cell>
        </row>
        <row r="2199">
          <cell r="A2199">
            <v>7252</v>
          </cell>
          <cell r="B2199" t="str">
            <v xml:space="preserve"> VERAGUAS</v>
          </cell>
          <cell r="C2199" t="str">
            <v xml:space="preserve"> VERAGUAS</v>
          </cell>
          <cell r="D2199" t="str">
            <v xml:space="preserve"> SANTIAGO</v>
          </cell>
          <cell r="E2199" t="str">
            <v xml:space="preserve"> SANTIAGO </v>
          </cell>
          <cell r="F2199" t="str">
            <v xml:space="preserve"> INST. MARINA MERCANTE</v>
          </cell>
          <cell r="G2199" t="str">
            <v xml:space="preserve"> PARTICULAR</v>
          </cell>
          <cell r="H2199" t="str">
            <v xml:space="preserve"> Urbana</v>
          </cell>
          <cell r="I2199" t="str">
            <v>UNIGRADO</v>
          </cell>
          <cell r="J2199" t="str">
            <v>TRADICIONAL</v>
          </cell>
        </row>
        <row r="2200">
          <cell r="A2200">
            <v>15048</v>
          </cell>
          <cell r="B2200" t="str">
            <v xml:space="preserve"> VERAGUAS</v>
          </cell>
          <cell r="C2200" t="str">
            <v xml:space="preserve"> VERAGUAS</v>
          </cell>
          <cell r="D2200" t="str">
            <v xml:space="preserve"> SANTIAGO</v>
          </cell>
          <cell r="E2200" t="str">
            <v xml:space="preserve"> CANTO DEL LLANO</v>
          </cell>
          <cell r="F2200" t="str">
            <v xml:space="preserve"> ESCUELA ADVENTISTA BILINGUE DE SANTIAGO</v>
          </cell>
          <cell r="G2200" t="str">
            <v xml:space="preserve"> PARTICULAR</v>
          </cell>
          <cell r="H2200" t="str">
            <v xml:space="preserve"> Urbana</v>
          </cell>
          <cell r="I2200" t="str">
            <v>UNIGRADO</v>
          </cell>
          <cell r="J2200" t="str">
            <v>TRADICIONAL</v>
          </cell>
        </row>
        <row r="2201">
          <cell r="A2201">
            <v>2</v>
          </cell>
          <cell r="B2201" t="str">
            <v xml:space="preserve"> KUNA YALA</v>
          </cell>
          <cell r="C2201" t="str">
            <v xml:space="preserve"> KUNA YALA</v>
          </cell>
          <cell r="D2201" t="str">
            <v xml:space="preserve"> KUNA YALA</v>
          </cell>
          <cell r="E2201" t="str">
            <v xml:space="preserve"> AILIGANDÃ</v>
          </cell>
          <cell r="F2201" t="str">
            <v xml:space="preserve"> ESC. SAN IGNACIO DE TUPILE</v>
          </cell>
          <cell r="G2201" t="str">
            <v xml:space="preserve"> PUBLICA</v>
          </cell>
          <cell r="H2201" t="str">
            <v xml:space="preserve"> Indigena</v>
          </cell>
          <cell r="I2201" t="str">
            <v>UNIGRADO</v>
          </cell>
          <cell r="J2201" t="str">
            <v>TRADICIONAL</v>
          </cell>
        </row>
        <row r="2202">
          <cell r="A2202">
            <v>8</v>
          </cell>
          <cell r="B2202" t="str">
            <v xml:space="preserve"> KUNA YALA</v>
          </cell>
          <cell r="C2202" t="str">
            <v xml:space="preserve"> KUNA YALA</v>
          </cell>
          <cell r="D2202" t="str">
            <v xml:space="preserve"> KUNA YALA</v>
          </cell>
          <cell r="E2202" t="str">
            <v xml:space="preserve"> NARGANÃ</v>
          </cell>
          <cell r="F2202" t="str">
            <v xml:space="preserve"> ESC. CORBISKI</v>
          </cell>
          <cell r="G2202" t="str">
            <v xml:space="preserve"> PUBLICA</v>
          </cell>
          <cell r="H2202" t="str">
            <v xml:space="preserve"> Indigena</v>
          </cell>
          <cell r="I2202" t="str">
            <v>MULTIGRADO</v>
          </cell>
          <cell r="J2202" t="str">
            <v>TRADICIONAL</v>
          </cell>
        </row>
        <row r="2203">
          <cell r="A2203">
            <v>20</v>
          </cell>
          <cell r="B2203" t="str">
            <v xml:space="preserve"> KUNA YALA</v>
          </cell>
          <cell r="C2203" t="str">
            <v xml:space="preserve"> KUNA YALA</v>
          </cell>
          <cell r="D2203" t="str">
            <v xml:space="preserve"> KUNA YALA</v>
          </cell>
          <cell r="E2203" t="str">
            <v xml:space="preserve"> AILIGANDÃ</v>
          </cell>
          <cell r="F2203" t="str">
            <v xml:space="preserve"> I.P.T. KUNA YALA</v>
          </cell>
          <cell r="G2203" t="str">
            <v xml:space="preserve"> PUBLICA</v>
          </cell>
          <cell r="H2203" t="str">
            <v xml:space="preserve"> Indigena</v>
          </cell>
          <cell r="I2203" t="str">
            <v>MULTIGRADO</v>
          </cell>
          <cell r="J2203" t="str">
            <v>TRADICIONAL</v>
          </cell>
        </row>
        <row r="2204">
          <cell r="A2204">
            <v>21</v>
          </cell>
          <cell r="B2204" t="str">
            <v xml:space="preserve"> KUNA YALA</v>
          </cell>
          <cell r="C2204" t="str">
            <v xml:space="preserve"> KUNA YALA</v>
          </cell>
          <cell r="D2204" t="str">
            <v xml:space="preserve"> KUNA YALA</v>
          </cell>
          <cell r="E2204" t="str">
            <v xml:space="preserve"> AILIGANDÃ</v>
          </cell>
          <cell r="F2204" t="str">
            <v xml:space="preserve"> C.E.B.G. NELE KANTULE</v>
          </cell>
          <cell r="G2204" t="str">
            <v xml:space="preserve"> PUBLICA</v>
          </cell>
          <cell r="H2204" t="str">
            <v xml:space="preserve"> Indigena</v>
          </cell>
          <cell r="I2204" t="str">
            <v>UNIGRADO</v>
          </cell>
          <cell r="J2204" t="str">
            <v>TRADICIONAL</v>
          </cell>
        </row>
        <row r="2205">
          <cell r="A2205">
            <v>25</v>
          </cell>
          <cell r="B2205" t="str">
            <v xml:space="preserve"> KUNA YALA</v>
          </cell>
          <cell r="C2205" t="str">
            <v xml:space="preserve"> KUNA YALA</v>
          </cell>
          <cell r="D2205" t="str">
            <v xml:space="preserve"> KUNA YALA</v>
          </cell>
          <cell r="E2205" t="str">
            <v xml:space="preserve"> AILIGANDÃ</v>
          </cell>
          <cell r="F2205" t="str">
            <v xml:space="preserve"> ESC. OGOBSUCUM</v>
          </cell>
          <cell r="G2205" t="str">
            <v xml:space="preserve"> PUBLICA</v>
          </cell>
          <cell r="H2205" t="str">
            <v xml:space="preserve"> Indigena</v>
          </cell>
          <cell r="I2205" t="str">
            <v>UNIGRADO</v>
          </cell>
          <cell r="J2205" t="str">
            <v>TRADICIONAL</v>
          </cell>
        </row>
        <row r="2206">
          <cell r="A2206">
            <v>26</v>
          </cell>
          <cell r="B2206" t="str">
            <v xml:space="preserve"> KUNA YALA</v>
          </cell>
          <cell r="C2206" t="str">
            <v xml:space="preserve"> KUNA YALA</v>
          </cell>
          <cell r="D2206" t="str">
            <v xml:space="preserve"> KUNA YALA</v>
          </cell>
          <cell r="E2206" t="str">
            <v xml:space="preserve"> AILIGANDÃ</v>
          </cell>
          <cell r="F2206" t="str">
            <v xml:space="preserve"> ESC. AIDIRGANDI</v>
          </cell>
          <cell r="G2206" t="str">
            <v xml:space="preserve"> PUBLICA</v>
          </cell>
          <cell r="H2206" t="str">
            <v xml:space="preserve"> Indigena</v>
          </cell>
          <cell r="I2206" t="str">
            <v>UNIGRADO</v>
          </cell>
          <cell r="J2206" t="str">
            <v>MULTIGRADO</v>
          </cell>
        </row>
        <row r="2207">
          <cell r="A2207">
            <v>27</v>
          </cell>
          <cell r="B2207" t="str">
            <v xml:space="preserve"> KUNA YALA</v>
          </cell>
          <cell r="C2207" t="str">
            <v xml:space="preserve"> KUNA YALA</v>
          </cell>
          <cell r="D2207" t="str">
            <v xml:space="preserve"> KUNA YALA</v>
          </cell>
          <cell r="E2207" t="str">
            <v xml:space="preserve"> AILIGANDÃ</v>
          </cell>
          <cell r="F2207" t="str">
            <v xml:space="preserve"> C.E.B.G. SAHILA IGUANAISY</v>
          </cell>
          <cell r="G2207" t="str">
            <v xml:space="preserve"> PUBLICA</v>
          </cell>
          <cell r="H2207" t="str">
            <v xml:space="preserve"> Indigena</v>
          </cell>
          <cell r="I2207" t="str">
            <v>UNIGRADO</v>
          </cell>
          <cell r="J2207" t="str">
            <v>TRADICIONAL</v>
          </cell>
        </row>
        <row r="2208">
          <cell r="A2208">
            <v>28</v>
          </cell>
          <cell r="B2208" t="str">
            <v xml:space="preserve"> KUNA YALA</v>
          </cell>
          <cell r="C2208" t="str">
            <v xml:space="preserve"> KUNA YALA</v>
          </cell>
          <cell r="D2208" t="str">
            <v xml:space="preserve"> KUNA YALA</v>
          </cell>
          <cell r="E2208" t="str">
            <v xml:space="preserve"> AILIGANDÃ</v>
          </cell>
          <cell r="F2208" t="str">
            <v xml:space="preserve"> ESC. IRGANDI</v>
          </cell>
          <cell r="G2208" t="str">
            <v xml:space="preserve"> PUBLICA</v>
          </cell>
          <cell r="H2208" t="str">
            <v xml:space="preserve"> Indigena</v>
          </cell>
          <cell r="I2208" t="str">
            <v>MULTIGRADO</v>
          </cell>
          <cell r="J2208" t="str">
            <v>MULTIGRADO</v>
          </cell>
        </row>
        <row r="2209">
          <cell r="A2209">
            <v>29</v>
          </cell>
          <cell r="B2209" t="str">
            <v xml:space="preserve"> KUNA YALA</v>
          </cell>
          <cell r="C2209" t="str">
            <v xml:space="preserve"> KUNA YALA</v>
          </cell>
          <cell r="D2209" t="str">
            <v xml:space="preserve"> KUNA YALA</v>
          </cell>
          <cell r="E2209" t="str">
            <v xml:space="preserve"> AILIGANDÃ</v>
          </cell>
          <cell r="F2209" t="str">
            <v xml:space="preserve"> C.E.B.G. PLAYON CHICO</v>
          </cell>
          <cell r="G2209" t="str">
            <v xml:space="preserve"> PUBLICA</v>
          </cell>
          <cell r="H2209" t="str">
            <v xml:space="preserve"> Indigena</v>
          </cell>
          <cell r="I2209" t="str">
            <v>UNIGRADO</v>
          </cell>
          <cell r="J2209" t="str">
            <v>TRADICIONAL</v>
          </cell>
        </row>
        <row r="2210">
          <cell r="A2210">
            <v>30</v>
          </cell>
          <cell r="B2210" t="str">
            <v xml:space="preserve"> KUNA YALA</v>
          </cell>
          <cell r="C2210" t="str">
            <v xml:space="preserve"> KUNA YALA</v>
          </cell>
          <cell r="D2210" t="str">
            <v xml:space="preserve"> KUNA YALA</v>
          </cell>
          <cell r="E2210" t="str">
            <v xml:space="preserve"> NARGANÃ</v>
          </cell>
          <cell r="F2210" t="str">
            <v xml:space="preserve"> ESC. WICHUB-WALA</v>
          </cell>
          <cell r="G2210" t="str">
            <v xml:space="preserve"> PUBLICA</v>
          </cell>
          <cell r="H2210" t="str">
            <v xml:space="preserve"> Indigena</v>
          </cell>
          <cell r="I2210" t="str">
            <v>MULTIGRADO</v>
          </cell>
          <cell r="J2210" t="str">
            <v>TRADICIONAL</v>
          </cell>
        </row>
        <row r="2211">
          <cell r="A2211">
            <v>31</v>
          </cell>
          <cell r="B2211" t="str">
            <v xml:space="preserve"> KUNA YALA</v>
          </cell>
          <cell r="C2211" t="str">
            <v xml:space="preserve"> KUNA YALA</v>
          </cell>
          <cell r="D2211" t="str">
            <v xml:space="preserve"> KUNA YALA</v>
          </cell>
          <cell r="E2211" t="str">
            <v xml:space="preserve"> NARGANÃ</v>
          </cell>
          <cell r="F2211" t="str">
            <v xml:space="preserve"> ESC. RIO SIDRA</v>
          </cell>
          <cell r="G2211" t="str">
            <v xml:space="preserve"> PUBLICA</v>
          </cell>
          <cell r="H2211" t="str">
            <v xml:space="preserve"> Indigena</v>
          </cell>
          <cell r="I2211" t="str">
            <v>UNIGRADO</v>
          </cell>
          <cell r="J2211" t="str">
            <v>MULTIGRADO</v>
          </cell>
        </row>
        <row r="2212">
          <cell r="A2212">
            <v>32</v>
          </cell>
          <cell r="B2212" t="str">
            <v xml:space="preserve"> KUNA YALA</v>
          </cell>
          <cell r="C2212" t="str">
            <v xml:space="preserve"> KUNA YALA</v>
          </cell>
          <cell r="D2212" t="str">
            <v xml:space="preserve"> KUNA YALA</v>
          </cell>
          <cell r="E2212" t="str">
            <v xml:space="preserve"> NARGANÃ</v>
          </cell>
          <cell r="F2212" t="str">
            <v xml:space="preserve"> ESC. NUSATUPU</v>
          </cell>
          <cell r="G2212" t="str">
            <v xml:space="preserve"> PUBLICA</v>
          </cell>
          <cell r="H2212" t="str">
            <v xml:space="preserve"> Indigena</v>
          </cell>
          <cell r="I2212" t="str">
            <v>UNIGRADO</v>
          </cell>
          <cell r="J2212" t="str">
            <v>MULTIGRADO</v>
          </cell>
        </row>
        <row r="2213">
          <cell r="A2213">
            <v>33</v>
          </cell>
          <cell r="B2213" t="str">
            <v xml:space="preserve"> KUNA YALA</v>
          </cell>
          <cell r="C2213" t="str">
            <v xml:space="preserve"> KUNA YALA</v>
          </cell>
          <cell r="D2213" t="str">
            <v xml:space="preserve"> KUNA YALA</v>
          </cell>
          <cell r="E2213" t="str">
            <v xml:space="preserve"> NARGANÃ</v>
          </cell>
          <cell r="F2213" t="str">
            <v xml:space="preserve"> ESC. NALUNEGA</v>
          </cell>
          <cell r="G2213" t="str">
            <v xml:space="preserve"> PUBLICA</v>
          </cell>
          <cell r="H2213" t="str">
            <v xml:space="preserve"> Indigena</v>
          </cell>
          <cell r="I2213" t="str">
            <v>UNIGRADO</v>
          </cell>
          <cell r="J2213" t="str">
            <v>MULTIGRADO</v>
          </cell>
        </row>
        <row r="2214">
          <cell r="A2214">
            <v>34</v>
          </cell>
          <cell r="B2214" t="str">
            <v xml:space="preserve"> KUNA YALA</v>
          </cell>
          <cell r="C2214" t="str">
            <v xml:space="preserve"> KUNA YALA</v>
          </cell>
          <cell r="D2214" t="str">
            <v xml:space="preserve"> KUNA YALA</v>
          </cell>
          <cell r="E2214" t="str">
            <v xml:space="preserve"> NARGANÃ</v>
          </cell>
          <cell r="F2214" t="str">
            <v xml:space="preserve"> ESC. ISLA MAQUINA</v>
          </cell>
          <cell r="G2214" t="str">
            <v xml:space="preserve"> PUBLICA</v>
          </cell>
          <cell r="H2214" t="str">
            <v xml:space="preserve"> Indigena</v>
          </cell>
          <cell r="I2214" t="str">
            <v>MULTIGRADO</v>
          </cell>
          <cell r="J2214" t="str">
            <v>MULTIGRADO</v>
          </cell>
        </row>
        <row r="2215">
          <cell r="A2215">
            <v>35</v>
          </cell>
          <cell r="B2215" t="str">
            <v xml:space="preserve"> KUNA YALA</v>
          </cell>
          <cell r="C2215" t="str">
            <v xml:space="preserve"> KUNA YALA</v>
          </cell>
          <cell r="D2215" t="str">
            <v xml:space="preserve"> KUNA YALA</v>
          </cell>
          <cell r="E2215" t="str">
            <v xml:space="preserve"> NARGANÃ</v>
          </cell>
          <cell r="F2215" t="str">
            <v xml:space="preserve"> ESC. MAGEBGANDI</v>
          </cell>
          <cell r="G2215" t="str">
            <v xml:space="preserve"> PUBLICA</v>
          </cell>
          <cell r="H2215" t="str">
            <v xml:space="preserve"> Indigena</v>
          </cell>
          <cell r="I2215" t="str">
            <v>MULTIGRADO</v>
          </cell>
          <cell r="J2215" t="str">
            <v>MULTIGRADO</v>
          </cell>
        </row>
        <row r="2216">
          <cell r="A2216">
            <v>37</v>
          </cell>
          <cell r="B2216" t="str">
            <v xml:space="preserve"> KUNA YALA</v>
          </cell>
          <cell r="C2216" t="str">
            <v xml:space="preserve"> KUNA YALA</v>
          </cell>
          <cell r="D2216" t="str">
            <v xml:space="preserve"> KUNA YALA</v>
          </cell>
          <cell r="E2216" t="str">
            <v xml:space="preserve"> NARGANÃ</v>
          </cell>
          <cell r="F2216" t="str">
            <v xml:space="preserve"> ESC. MANDI YALA</v>
          </cell>
          <cell r="G2216" t="str">
            <v xml:space="preserve"> PUBLICA</v>
          </cell>
          <cell r="H2216" t="str">
            <v xml:space="preserve"> Indigena</v>
          </cell>
          <cell r="I2216" t="str">
            <v>MULTIGRADO</v>
          </cell>
          <cell r="J2216" t="str">
            <v>MULTIGRADO</v>
          </cell>
        </row>
        <row r="2217">
          <cell r="A2217">
            <v>38</v>
          </cell>
          <cell r="B2217" t="str">
            <v xml:space="preserve"> KUNA YALA</v>
          </cell>
          <cell r="C2217" t="str">
            <v xml:space="preserve"> KUNA YALA</v>
          </cell>
          <cell r="D2217" t="str">
            <v xml:space="preserve"> KUNA YALA</v>
          </cell>
          <cell r="E2217" t="str">
            <v xml:space="preserve"> NARGANÃ</v>
          </cell>
          <cell r="F2217" t="str">
            <v xml:space="preserve"> ESC. SAHILA IGUADINGIPE</v>
          </cell>
          <cell r="G2217" t="str">
            <v xml:space="preserve"> PUBLICA</v>
          </cell>
          <cell r="H2217" t="str">
            <v xml:space="preserve"> Indigena</v>
          </cell>
          <cell r="I2217" t="str">
            <v>UNIGRADO</v>
          </cell>
          <cell r="J2217" t="str">
            <v>MULTIGRADO</v>
          </cell>
        </row>
        <row r="2218">
          <cell r="A2218">
            <v>39</v>
          </cell>
          <cell r="B2218" t="str">
            <v xml:space="preserve"> KUNA YALA</v>
          </cell>
          <cell r="C2218" t="str">
            <v xml:space="preserve"> KUNA YALA</v>
          </cell>
          <cell r="D2218" t="str">
            <v xml:space="preserve"> KUNA YALA</v>
          </cell>
          <cell r="E2218" t="str">
            <v xml:space="preserve"> NARGANÃ</v>
          </cell>
          <cell r="F2218" t="str">
            <v xml:space="preserve"> C.E.B.G. SAYLA OLONIBIGINYA</v>
          </cell>
          <cell r="G2218" t="str">
            <v xml:space="preserve"> PUBLICA</v>
          </cell>
          <cell r="H2218" t="str">
            <v xml:space="preserve"> Indigena</v>
          </cell>
          <cell r="I2218" t="str">
            <v>UNIGRADO</v>
          </cell>
          <cell r="J2218" t="str">
            <v>TRADICIONAL</v>
          </cell>
        </row>
        <row r="2219">
          <cell r="A2219">
            <v>41</v>
          </cell>
          <cell r="B2219" t="str">
            <v xml:space="preserve"> KUNA YALA</v>
          </cell>
          <cell r="C2219" t="str">
            <v xml:space="preserve"> KUNA YALA</v>
          </cell>
          <cell r="D2219" t="str">
            <v xml:space="preserve"> KUNA YALA</v>
          </cell>
          <cell r="E2219" t="str">
            <v xml:space="preserve"> NARGANÃ</v>
          </cell>
          <cell r="F2219" t="str">
            <v xml:space="preserve"> ESC. ARRITUPU</v>
          </cell>
          <cell r="G2219" t="str">
            <v xml:space="preserve"> PUBLICA</v>
          </cell>
          <cell r="H2219" t="str">
            <v xml:space="preserve"> Indigena</v>
          </cell>
          <cell r="I2219" t="str">
            <v>MULTIGRADO</v>
          </cell>
          <cell r="J2219" t="str">
            <v>TRADICIONAL</v>
          </cell>
        </row>
        <row r="2220">
          <cell r="A2220">
            <v>42</v>
          </cell>
          <cell r="B2220" t="str">
            <v xml:space="preserve"> KUNA YALA</v>
          </cell>
          <cell r="C2220" t="str">
            <v xml:space="preserve"> KUNA YALA</v>
          </cell>
          <cell r="D2220" t="str">
            <v xml:space="preserve"> KUNA YALA</v>
          </cell>
          <cell r="E2220" t="str">
            <v xml:space="preserve"> NARGANÃ</v>
          </cell>
          <cell r="F2220" t="str">
            <v xml:space="preserve"> ESC. CARTI MULATUPU</v>
          </cell>
          <cell r="G2220" t="str">
            <v xml:space="preserve"> PUBLICA</v>
          </cell>
          <cell r="H2220" t="str">
            <v xml:space="preserve"> Indigena</v>
          </cell>
          <cell r="I2220" t="str">
            <v>MULTIGRADO</v>
          </cell>
          <cell r="J2220" t="str">
            <v>TRADICIONAL</v>
          </cell>
        </row>
        <row r="2221">
          <cell r="A2221">
            <v>45</v>
          </cell>
          <cell r="B2221" t="str">
            <v xml:space="preserve"> KUNA YALA</v>
          </cell>
          <cell r="C2221" t="str">
            <v xml:space="preserve"> KUNA YALA</v>
          </cell>
          <cell r="D2221" t="str">
            <v xml:space="preserve"> KUNA YALA</v>
          </cell>
          <cell r="E2221" t="str">
            <v xml:space="preserve"> NARGANÃ</v>
          </cell>
          <cell r="F2221" t="str">
            <v xml:space="preserve"> COL. SECUNDARIO FELIX E. OLLER</v>
          </cell>
          <cell r="G2221" t="str">
            <v xml:space="preserve"> PUBLICA</v>
          </cell>
          <cell r="H2221" t="str">
            <v xml:space="preserve"> Indigena</v>
          </cell>
          <cell r="I2221" t="str">
            <v>MULTIGRADO</v>
          </cell>
          <cell r="J2221" t="str">
            <v>TRADICIONAL</v>
          </cell>
        </row>
        <row r="2222">
          <cell r="A2222">
            <v>54</v>
          </cell>
          <cell r="B2222" t="str">
            <v xml:space="preserve"> KUNA YALA</v>
          </cell>
          <cell r="C2222" t="str">
            <v xml:space="preserve"> KUNA YALA</v>
          </cell>
          <cell r="D2222" t="str">
            <v xml:space="preserve"> KUNA YALA</v>
          </cell>
          <cell r="E2222" t="str">
            <v xml:space="preserve"> NARGANÃ</v>
          </cell>
          <cell r="F2222" t="str">
            <v xml:space="preserve"> ESC. CARTI TUPILE</v>
          </cell>
          <cell r="G2222" t="str">
            <v xml:space="preserve"> PUBLICA</v>
          </cell>
          <cell r="H2222" t="str">
            <v xml:space="preserve"> Indigena</v>
          </cell>
          <cell r="I2222" t="str">
            <v>UNIGRADO</v>
          </cell>
          <cell r="J2222" t="str">
            <v>TRADICIONAL</v>
          </cell>
        </row>
        <row r="2223">
          <cell r="A2223">
            <v>56</v>
          </cell>
          <cell r="B2223" t="str">
            <v xml:space="preserve"> KUNA YALA</v>
          </cell>
          <cell r="C2223" t="str">
            <v xml:space="preserve"> KUNA YALA</v>
          </cell>
          <cell r="D2223" t="str">
            <v xml:space="preserve"> KUNA YALA</v>
          </cell>
          <cell r="E2223" t="str">
            <v xml:space="preserve"> NARGANÃ</v>
          </cell>
          <cell r="F2223" t="str">
            <v xml:space="preserve"> ESC. RIO AZUCAR</v>
          </cell>
          <cell r="G2223" t="str">
            <v xml:space="preserve"> PUBLICA</v>
          </cell>
          <cell r="H2223" t="str">
            <v xml:space="preserve"> Indigena</v>
          </cell>
          <cell r="I2223" t="str">
            <v>UNIGRADO</v>
          </cell>
          <cell r="J2223" t="str">
            <v>MULTIGRADO</v>
          </cell>
        </row>
        <row r="2224">
          <cell r="A2224">
            <v>57</v>
          </cell>
          <cell r="B2224" t="str">
            <v xml:space="preserve"> KUNA YALA</v>
          </cell>
          <cell r="C2224" t="str">
            <v xml:space="preserve"> KUNA YALA</v>
          </cell>
          <cell r="D2224" t="str">
            <v xml:space="preserve"> KUNA YALA</v>
          </cell>
          <cell r="E2224" t="str">
            <v xml:space="preserve"> NARGANÃ</v>
          </cell>
          <cell r="F2224" t="str">
            <v xml:space="preserve"> ESC. RODOLFO CHIARI</v>
          </cell>
          <cell r="G2224" t="str">
            <v xml:space="preserve"> PUBLICA</v>
          </cell>
          <cell r="H2224" t="str">
            <v xml:space="preserve"> Indigena</v>
          </cell>
          <cell r="I2224" t="str">
            <v>UNIGRADO</v>
          </cell>
          <cell r="J2224" t="str">
            <v>TRADICIONAL</v>
          </cell>
        </row>
        <row r="2225">
          <cell r="A2225">
            <v>59</v>
          </cell>
          <cell r="B2225" t="str">
            <v xml:space="preserve"> KUNA YALA</v>
          </cell>
          <cell r="C2225" t="str">
            <v xml:space="preserve"> KUNA YALA</v>
          </cell>
          <cell r="D2225" t="str">
            <v xml:space="preserve"> KUNA YALA</v>
          </cell>
          <cell r="E2225" t="str">
            <v xml:space="preserve"> NARGANÃ</v>
          </cell>
          <cell r="F2225" t="str">
            <v xml:space="preserve"> ESC. TICANTIKI</v>
          </cell>
          <cell r="G2225" t="str">
            <v xml:space="preserve"> PUBLICA</v>
          </cell>
          <cell r="H2225" t="str">
            <v xml:space="preserve"> Indigena</v>
          </cell>
          <cell r="I2225" t="str">
            <v>UNIGRADO</v>
          </cell>
          <cell r="J2225" t="str">
            <v>TRADICIONAL</v>
          </cell>
        </row>
        <row r="2226">
          <cell r="A2226">
            <v>60</v>
          </cell>
          <cell r="B2226" t="str">
            <v xml:space="preserve"> KUNA YALA</v>
          </cell>
          <cell r="C2226" t="str">
            <v xml:space="preserve"> KUNA YALA</v>
          </cell>
          <cell r="D2226" t="str">
            <v xml:space="preserve"> KUNA YALA</v>
          </cell>
          <cell r="E2226" t="str">
            <v xml:space="preserve"> NARGANÃ</v>
          </cell>
          <cell r="F2226" t="str">
            <v xml:space="preserve"> ESC. SOLEDAD MANDINGA</v>
          </cell>
          <cell r="G2226" t="str">
            <v xml:space="preserve"> PUBLICA</v>
          </cell>
          <cell r="H2226" t="str">
            <v xml:space="preserve"> Indigena</v>
          </cell>
          <cell r="I2226" t="str">
            <v>UNIGRADO</v>
          </cell>
          <cell r="J2226" t="str">
            <v>MULTIGRADO</v>
          </cell>
        </row>
        <row r="2227">
          <cell r="A2227">
            <v>65</v>
          </cell>
          <cell r="B2227" t="str">
            <v xml:space="preserve"> KUNA YALA</v>
          </cell>
          <cell r="C2227" t="str">
            <v xml:space="preserve"> KUNA YALA</v>
          </cell>
          <cell r="D2227" t="str">
            <v xml:space="preserve"> KUNA YALA</v>
          </cell>
          <cell r="E2227" t="str">
            <v xml:space="preserve"> TUBUALÃ</v>
          </cell>
          <cell r="F2227" t="str">
            <v xml:space="preserve"> ESC. ARCADIO MARTINEZ</v>
          </cell>
          <cell r="G2227" t="str">
            <v xml:space="preserve"> PUBLICA</v>
          </cell>
          <cell r="H2227" t="str">
            <v xml:space="preserve"> Indigena</v>
          </cell>
          <cell r="I2227" t="str">
            <v>UNIGRADO</v>
          </cell>
          <cell r="J2227" t="str">
            <v>TRADICIONAL</v>
          </cell>
        </row>
        <row r="2228">
          <cell r="A2228">
            <v>66</v>
          </cell>
          <cell r="B2228" t="str">
            <v xml:space="preserve"> KUNA YALA</v>
          </cell>
          <cell r="C2228" t="str">
            <v xml:space="preserve"> KUNA YALA</v>
          </cell>
          <cell r="D2228" t="str">
            <v xml:space="preserve"> KUNA YALA</v>
          </cell>
          <cell r="E2228" t="str">
            <v xml:space="preserve"> TUBUALÃ</v>
          </cell>
          <cell r="F2228" t="str">
            <v xml:space="preserve"> ESC. CUBA</v>
          </cell>
          <cell r="G2228" t="str">
            <v xml:space="preserve"> PUBLICA</v>
          </cell>
          <cell r="H2228" t="str">
            <v xml:space="preserve"> Indigena</v>
          </cell>
          <cell r="I2228" t="str">
            <v>UNIGRADO</v>
          </cell>
          <cell r="J2228" t="str">
            <v>TRADICIONAL</v>
          </cell>
        </row>
        <row r="2229">
          <cell r="A2229">
            <v>67</v>
          </cell>
          <cell r="B2229" t="str">
            <v xml:space="preserve"> KUNA YALA</v>
          </cell>
          <cell r="C2229" t="str">
            <v xml:space="preserve"> KUNA YALA</v>
          </cell>
          <cell r="D2229" t="str">
            <v xml:space="preserve"> KUNA YALA</v>
          </cell>
          <cell r="E2229" t="str">
            <v xml:space="preserve"> TUBUALÃ</v>
          </cell>
          <cell r="F2229" t="str">
            <v xml:space="preserve"> ESC. CALEDONIA</v>
          </cell>
          <cell r="G2229" t="str">
            <v xml:space="preserve"> PUBLICA</v>
          </cell>
          <cell r="H2229" t="str">
            <v xml:space="preserve"> Indigena</v>
          </cell>
          <cell r="I2229" t="str">
            <v>UNIGRADO</v>
          </cell>
          <cell r="J2229" t="str">
            <v>TRADICIONAL</v>
          </cell>
        </row>
        <row r="2230">
          <cell r="A2230">
            <v>68</v>
          </cell>
          <cell r="B2230" t="str">
            <v xml:space="preserve"> KUNA YALA</v>
          </cell>
          <cell r="C2230" t="str">
            <v xml:space="preserve"> KUNA YALA</v>
          </cell>
          <cell r="D2230" t="str">
            <v xml:space="preserve"> KUNA YALA</v>
          </cell>
          <cell r="E2230" t="str">
            <v xml:space="preserve"> TUBUALÃ</v>
          </cell>
          <cell r="F2230" t="str">
            <v xml:space="preserve"> ESC. ANACHUCUNA</v>
          </cell>
          <cell r="G2230" t="str">
            <v xml:space="preserve"> PUBLICA</v>
          </cell>
          <cell r="H2230" t="str">
            <v xml:space="preserve"> Indigena</v>
          </cell>
          <cell r="I2230" t="str">
            <v>UNIGRADO</v>
          </cell>
          <cell r="J2230" t="str">
            <v>MULTIGRADO</v>
          </cell>
        </row>
        <row r="2231">
          <cell r="A2231">
            <v>81</v>
          </cell>
          <cell r="B2231" t="str">
            <v xml:space="preserve"> KUNA YALA</v>
          </cell>
          <cell r="C2231" t="str">
            <v xml:space="preserve"> KUNA YALA</v>
          </cell>
          <cell r="D2231" t="str">
            <v xml:space="preserve"> KUNA YALA</v>
          </cell>
          <cell r="E2231" t="str">
            <v xml:space="preserve"> TUBUALÃ</v>
          </cell>
          <cell r="F2231" t="str">
            <v xml:space="preserve"> ESC. ARMILA</v>
          </cell>
          <cell r="G2231" t="str">
            <v xml:space="preserve"> PUBLICA</v>
          </cell>
          <cell r="H2231" t="str">
            <v xml:space="preserve"> Indigena</v>
          </cell>
          <cell r="I2231" t="str">
            <v>UNIGRADO</v>
          </cell>
          <cell r="J2231" t="str">
            <v>MULTIGRADO</v>
          </cell>
        </row>
        <row r="2232">
          <cell r="A2232">
            <v>82</v>
          </cell>
          <cell r="B2232" t="str">
            <v xml:space="preserve"> KUNA YALA</v>
          </cell>
          <cell r="C2232" t="str">
            <v xml:space="preserve"> KUNA YALA</v>
          </cell>
          <cell r="D2232" t="str">
            <v xml:space="preserve"> KUNA YALA</v>
          </cell>
          <cell r="E2232" t="str">
            <v xml:space="preserve"> TUBUALÃ</v>
          </cell>
          <cell r="F2232" t="str">
            <v xml:space="preserve"> ESC. CARRETO</v>
          </cell>
          <cell r="G2232" t="str">
            <v xml:space="preserve"> PUBLICA</v>
          </cell>
          <cell r="H2232" t="str">
            <v xml:space="preserve"> Indigena</v>
          </cell>
          <cell r="I2232" t="str">
            <v>UNIGRADO</v>
          </cell>
          <cell r="J2232" t="str">
            <v>MULTIGRADO</v>
          </cell>
        </row>
        <row r="2233">
          <cell r="A2233">
            <v>83</v>
          </cell>
          <cell r="B2233" t="str">
            <v xml:space="preserve"> KUNA YALA</v>
          </cell>
          <cell r="C2233" t="str">
            <v xml:space="preserve"> KUNA YALA</v>
          </cell>
          <cell r="D2233" t="str">
            <v xml:space="preserve"> KUNA YALA</v>
          </cell>
          <cell r="E2233" t="str">
            <v xml:space="preserve"> TUBUALÃ</v>
          </cell>
          <cell r="F2233" t="str">
            <v xml:space="preserve"> ESC. ISLA PINO</v>
          </cell>
          <cell r="G2233" t="str">
            <v xml:space="preserve"> PUBLICA</v>
          </cell>
          <cell r="H2233" t="str">
            <v xml:space="preserve"> Indigena</v>
          </cell>
          <cell r="I2233" t="str">
            <v>MULTIGRADO</v>
          </cell>
          <cell r="J2233" t="str">
            <v>TRADICIONAL</v>
          </cell>
        </row>
        <row r="2234">
          <cell r="A2234">
            <v>85</v>
          </cell>
          <cell r="B2234" t="str">
            <v xml:space="preserve"> KUNA YALA</v>
          </cell>
          <cell r="C2234" t="str">
            <v xml:space="preserve"> KUNA YALA</v>
          </cell>
          <cell r="D2234" t="str">
            <v xml:space="preserve"> KUNA YALA</v>
          </cell>
          <cell r="E2234" t="str">
            <v xml:space="preserve"> TUBUALÃ</v>
          </cell>
          <cell r="F2234" t="str">
            <v xml:space="preserve"> ESC. MAMSUCUN</v>
          </cell>
          <cell r="G2234" t="str">
            <v xml:space="preserve"> PUBLICA</v>
          </cell>
          <cell r="H2234" t="str">
            <v xml:space="preserve"> Indigena</v>
          </cell>
          <cell r="I2234" t="str">
            <v>UNIGRADO</v>
          </cell>
          <cell r="J2234" t="str">
            <v>TRADICIONAL</v>
          </cell>
        </row>
        <row r="2235">
          <cell r="A2235">
            <v>86</v>
          </cell>
          <cell r="B2235" t="str">
            <v xml:space="preserve"> KUNA YALA</v>
          </cell>
          <cell r="C2235" t="str">
            <v xml:space="preserve"> KUNA YALA</v>
          </cell>
          <cell r="D2235" t="str">
            <v xml:space="preserve"> KUNA YALA</v>
          </cell>
          <cell r="E2235" t="str">
            <v xml:space="preserve"> TUBUALÃ</v>
          </cell>
          <cell r="F2235" t="str">
            <v xml:space="preserve"> ESC. NABAGANDI</v>
          </cell>
          <cell r="G2235" t="str">
            <v xml:space="preserve"> PUBLICA</v>
          </cell>
          <cell r="H2235" t="str">
            <v xml:space="preserve"> Indigena</v>
          </cell>
          <cell r="I2235" t="str">
            <v>UNIGRADO</v>
          </cell>
          <cell r="J2235" t="str">
            <v>MULTIGRADO</v>
          </cell>
        </row>
        <row r="2236">
          <cell r="A2236">
            <v>87</v>
          </cell>
          <cell r="B2236" t="str">
            <v xml:space="preserve"> KUNA YALA</v>
          </cell>
          <cell r="C2236" t="str">
            <v xml:space="preserve"> KUNA YALA</v>
          </cell>
          <cell r="D2236" t="str">
            <v xml:space="preserve"> KUNA YALA</v>
          </cell>
          <cell r="E2236" t="str">
            <v xml:space="preserve"> NARGANÃ</v>
          </cell>
          <cell r="F2236" t="str">
            <v xml:space="preserve"> ESC. SOLEDAD MIRIA</v>
          </cell>
          <cell r="G2236" t="str">
            <v xml:space="preserve"> PUBLICA</v>
          </cell>
          <cell r="H2236" t="str">
            <v xml:space="preserve"> Indigena</v>
          </cell>
          <cell r="I2236" t="str">
            <v>UNIGRADO</v>
          </cell>
          <cell r="J2236" t="str">
            <v>MULTIGRADO</v>
          </cell>
        </row>
        <row r="2237">
          <cell r="A2237">
            <v>88</v>
          </cell>
          <cell r="B2237" t="str">
            <v xml:space="preserve"> KUNA YALA</v>
          </cell>
          <cell r="C2237" t="str">
            <v xml:space="preserve"> KUNA YALA</v>
          </cell>
          <cell r="D2237" t="str">
            <v xml:space="preserve"> KUNA YALA</v>
          </cell>
          <cell r="E2237" t="str">
            <v xml:space="preserve"> NARGANÃ</v>
          </cell>
          <cell r="F2237" t="str">
            <v xml:space="preserve"> ESC. AILITUPU</v>
          </cell>
          <cell r="G2237" t="str">
            <v xml:space="preserve"> PUBLICA</v>
          </cell>
          <cell r="H2237" t="str">
            <v xml:space="preserve"> Indigena</v>
          </cell>
          <cell r="I2237" t="str">
            <v>MULTIGRADO</v>
          </cell>
          <cell r="J2237" t="str">
            <v>MULTIGRADO</v>
          </cell>
        </row>
        <row r="2238">
          <cell r="A2238">
            <v>89</v>
          </cell>
          <cell r="B2238" t="str">
            <v xml:space="preserve"> KUNA YALA</v>
          </cell>
          <cell r="C2238" t="str">
            <v xml:space="preserve"> KUNA YALA</v>
          </cell>
          <cell r="D2238" t="str">
            <v xml:space="preserve"> KUNA YALA</v>
          </cell>
          <cell r="E2238" t="str">
            <v xml:space="preserve"> NARGANÃ</v>
          </cell>
          <cell r="F2238" t="str">
            <v xml:space="preserve"> ESC. ACUATUPU</v>
          </cell>
          <cell r="G2238" t="str">
            <v xml:space="preserve"> PUBLICA</v>
          </cell>
          <cell r="H2238" t="str">
            <v xml:space="preserve"> Indigena</v>
          </cell>
          <cell r="I2238" t="str">
            <v>UNIGRADO</v>
          </cell>
          <cell r="J2238" t="str">
            <v>MULTIGRADO</v>
          </cell>
        </row>
        <row r="2239">
          <cell r="A2239">
            <v>91</v>
          </cell>
          <cell r="B2239" t="str">
            <v xml:space="preserve"> KUNA YALA</v>
          </cell>
          <cell r="C2239" t="str">
            <v xml:space="preserve"> KUNA YALA</v>
          </cell>
          <cell r="D2239" t="str">
            <v xml:space="preserve"> KUNA YALA</v>
          </cell>
          <cell r="E2239" t="str">
            <v xml:space="preserve"> NARGANÃ</v>
          </cell>
          <cell r="F2239" t="str">
            <v xml:space="preserve"> ESC. RIO GANGANDI</v>
          </cell>
          <cell r="G2239" t="str">
            <v xml:space="preserve"> PUBLICA</v>
          </cell>
          <cell r="H2239" t="str">
            <v xml:space="preserve"> Indigena</v>
          </cell>
          <cell r="I2239" t="str">
            <v>MULTIGRADO</v>
          </cell>
          <cell r="J2239" t="str">
            <v>MULTIGRADO</v>
          </cell>
        </row>
        <row r="2240">
          <cell r="A2240">
            <v>92</v>
          </cell>
          <cell r="B2240" t="str">
            <v xml:space="preserve"> KUNA YALA</v>
          </cell>
          <cell r="C2240" t="str">
            <v xml:space="preserve"> KUNA YALA</v>
          </cell>
          <cell r="D2240" t="str">
            <v xml:space="preserve"> KUNA YALA</v>
          </cell>
          <cell r="E2240" t="str">
            <v xml:space="preserve"> TUBUALÃ</v>
          </cell>
          <cell r="F2240" t="str">
            <v xml:space="preserve"> C.E.B.G. NIBAGUIÃ‘A CABU</v>
          </cell>
          <cell r="G2240" t="str">
            <v xml:space="preserve"> PUBLICA</v>
          </cell>
          <cell r="H2240" t="str">
            <v xml:space="preserve"> Indigena</v>
          </cell>
          <cell r="I2240" t="str">
            <v>UNIGRADO</v>
          </cell>
          <cell r="J2240" t="str">
            <v>TRADICIONAL</v>
          </cell>
        </row>
        <row r="2241">
          <cell r="A2241">
            <v>4856</v>
          </cell>
          <cell r="B2241" t="str">
            <v xml:space="preserve"> KUNA YALA</v>
          </cell>
          <cell r="C2241" t="str">
            <v xml:space="preserve"> KUNA YALA</v>
          </cell>
          <cell r="D2241" t="str">
            <v xml:space="preserve"> KUNA YALA</v>
          </cell>
          <cell r="E2241" t="str">
            <v xml:space="preserve"> PUERTO OBALDÃA</v>
          </cell>
          <cell r="F2241" t="str">
            <v xml:space="preserve"> ESC. LA MIEL</v>
          </cell>
          <cell r="G2241" t="str">
            <v xml:space="preserve"> PUBLICA</v>
          </cell>
          <cell r="H2241" t="str">
            <v xml:space="preserve"> Indigena</v>
          </cell>
          <cell r="I2241" t="str">
            <v>MULTIGRADO</v>
          </cell>
          <cell r="J2241" t="str">
            <v>TRADICIONAL</v>
          </cell>
        </row>
        <row r="2242">
          <cell r="A2242">
            <v>4857</v>
          </cell>
          <cell r="B2242" t="str">
            <v xml:space="preserve"> KUNA YALA</v>
          </cell>
          <cell r="C2242" t="str">
            <v xml:space="preserve"> KUNA YALA</v>
          </cell>
          <cell r="D2242" t="str">
            <v xml:space="preserve"> KUNA YALA</v>
          </cell>
          <cell r="E2242" t="str">
            <v xml:space="preserve"> AILIGANDÃ</v>
          </cell>
          <cell r="F2242" t="str">
            <v xml:space="preserve"> ESC. MAMITUPU</v>
          </cell>
          <cell r="G2242" t="str">
            <v xml:space="preserve"> PUBLICA</v>
          </cell>
          <cell r="H2242" t="str">
            <v xml:space="preserve"> Indigena</v>
          </cell>
          <cell r="I2242" t="str">
            <v>UNIGRADO</v>
          </cell>
          <cell r="J2242" t="str">
            <v>MULTIGRADO</v>
          </cell>
        </row>
        <row r="2243">
          <cell r="A2243">
            <v>5089</v>
          </cell>
          <cell r="B2243" t="str">
            <v xml:space="preserve"> KUNA YALA</v>
          </cell>
          <cell r="C2243" t="str">
            <v xml:space="preserve"> KUNA YALA</v>
          </cell>
          <cell r="D2243" t="str">
            <v xml:space="preserve"> KUNA YALA</v>
          </cell>
          <cell r="E2243" t="str">
            <v xml:space="preserve"> PUERTO OBALDÃA</v>
          </cell>
          <cell r="F2243" t="str">
            <v xml:space="preserve"> C.E.B.G. OCTAVIO CEBALLOS</v>
          </cell>
          <cell r="G2243" t="str">
            <v xml:space="preserve"> PUBLICA</v>
          </cell>
          <cell r="H2243" t="str">
            <v xml:space="preserve"> Rural</v>
          </cell>
          <cell r="I2243" t="str">
            <v>MULTIGRADO</v>
          </cell>
          <cell r="J2243" t="str">
            <v>TRADICIONAL</v>
          </cell>
        </row>
        <row r="2244">
          <cell r="A2244">
            <v>5315</v>
          </cell>
          <cell r="B2244" t="str">
            <v xml:space="preserve"> KUNA YALA</v>
          </cell>
          <cell r="C2244" t="str">
            <v xml:space="preserve"> KUNA YALA</v>
          </cell>
          <cell r="D2244" t="str">
            <v xml:space="preserve"> KUNA YALA</v>
          </cell>
          <cell r="E2244" t="str">
            <v xml:space="preserve"> NARGANÃ</v>
          </cell>
          <cell r="F2244" t="str">
            <v xml:space="preserve"> ESC. NARANJO GRANDE</v>
          </cell>
          <cell r="G2244" t="str">
            <v xml:space="preserve"> PUBLICA</v>
          </cell>
          <cell r="H2244" t="str">
            <v xml:space="preserve"> Indigena</v>
          </cell>
          <cell r="I2244" t="str">
            <v>UNIGRADO</v>
          </cell>
          <cell r="J2244" t="str">
            <v>MULTIGRADO</v>
          </cell>
        </row>
        <row r="2245">
          <cell r="A2245">
            <v>5333</v>
          </cell>
          <cell r="B2245" t="str">
            <v xml:space="preserve"> KUNA YALA</v>
          </cell>
          <cell r="C2245" t="str">
            <v xml:space="preserve"> KUNA YALA</v>
          </cell>
          <cell r="D2245" t="str">
            <v xml:space="preserve"> KUNA YALA</v>
          </cell>
          <cell r="E2245" t="str">
            <v xml:space="preserve"> AILIGANDÃ</v>
          </cell>
          <cell r="F2245" t="str">
            <v xml:space="preserve"> ESC. PLAYON GRANDE</v>
          </cell>
          <cell r="G2245" t="str">
            <v xml:space="preserve"> PUBLICA</v>
          </cell>
          <cell r="H2245" t="str">
            <v xml:space="preserve"> Indigena</v>
          </cell>
          <cell r="I2245" t="str">
            <v>MULTIGRADO</v>
          </cell>
          <cell r="J2245" t="str">
            <v>MULTIGRADO</v>
          </cell>
        </row>
        <row r="2246">
          <cell r="A2246">
            <v>5688</v>
          </cell>
          <cell r="B2246" t="str">
            <v xml:space="preserve"> KUNA YALA</v>
          </cell>
          <cell r="C2246" t="str">
            <v xml:space="preserve"> KUNA YALA</v>
          </cell>
          <cell r="D2246" t="str">
            <v xml:space="preserve"> KUNA YALA</v>
          </cell>
          <cell r="E2246" t="str">
            <v xml:space="preserve"> AILIGANDÃ</v>
          </cell>
          <cell r="F2246" t="str">
            <v xml:space="preserve"> ESC. SIMRAL COLMAN</v>
          </cell>
          <cell r="G2246" t="str">
            <v xml:space="preserve"> PUBLICA</v>
          </cell>
          <cell r="H2246" t="str">
            <v xml:space="preserve"> Indigena</v>
          </cell>
          <cell r="I2246" t="str">
            <v>UNIGRADO</v>
          </cell>
          <cell r="J2246" t="str">
            <v>TRADICIONAL</v>
          </cell>
        </row>
        <row r="2247">
          <cell r="A2247">
            <v>5735</v>
          </cell>
          <cell r="B2247" t="str">
            <v xml:space="preserve"> KUNA YALA</v>
          </cell>
          <cell r="C2247" t="str">
            <v xml:space="preserve"> KUNA YALA</v>
          </cell>
          <cell r="D2247" t="str">
            <v xml:space="preserve"> KUNA YALA</v>
          </cell>
          <cell r="E2247" t="str">
            <v xml:space="preserve"> AILIGANDÃ</v>
          </cell>
          <cell r="F2247" t="str">
            <v xml:space="preserve"> INSTITUTO CACIQUE OLODEBILIGINYA</v>
          </cell>
          <cell r="G2247" t="str">
            <v xml:space="preserve"> PUBLICA</v>
          </cell>
          <cell r="H2247" t="str">
            <v xml:space="preserve"> Indigena</v>
          </cell>
          <cell r="I2247" t="str">
            <v>MULTIGRADO</v>
          </cell>
          <cell r="J2247" t="str">
            <v>TRADICIONAL</v>
          </cell>
        </row>
        <row r="2248">
          <cell r="A2248">
            <v>15033</v>
          </cell>
          <cell r="B2248" t="str">
            <v xml:space="preserve"> KUNA YALA</v>
          </cell>
          <cell r="C2248" t="str">
            <v xml:space="preserve"> KUNA YALA</v>
          </cell>
          <cell r="D2248" t="str">
            <v xml:space="preserve"> KUNA YALA</v>
          </cell>
          <cell r="E2248" t="str">
            <v xml:space="preserve"> NARGANA</v>
          </cell>
          <cell r="F2248" t="str">
            <v xml:space="preserve"> C.E.B.G NARANJO CHICO</v>
          </cell>
          <cell r="G2248" t="str">
            <v xml:space="preserve"> PUBLICA</v>
          </cell>
          <cell r="H2248" t="str">
            <v xml:space="preserve"> Indigena</v>
          </cell>
          <cell r="I2248" t="str">
            <v>UNIGRADO</v>
          </cell>
          <cell r="J2248" t="str">
            <v>TRADICIONAL</v>
          </cell>
        </row>
        <row r="2249">
          <cell r="A2249">
            <v>2262</v>
          </cell>
          <cell r="B2249" t="str">
            <v xml:space="preserve"> EMBERA</v>
          </cell>
          <cell r="C2249" t="str">
            <v xml:space="preserve"> DARIÃ‰N</v>
          </cell>
          <cell r="D2249" t="str">
            <v xml:space="preserve"> CÃ‰MACO</v>
          </cell>
          <cell r="E2249" t="str">
            <v xml:space="preserve"> LAJAS BLANCAS</v>
          </cell>
          <cell r="F2249" t="str">
            <v xml:space="preserve"> ESC. MEMBRILLO</v>
          </cell>
          <cell r="G2249" t="str">
            <v xml:space="preserve"> PUBLICA</v>
          </cell>
          <cell r="H2249" t="str">
            <v xml:space="preserve"> Indigena</v>
          </cell>
          <cell r="I2249" t="str">
            <v>MULTIGRADO</v>
          </cell>
          <cell r="J2249" t="str">
            <v>MULTIGRADO</v>
          </cell>
        </row>
        <row r="2250">
          <cell r="A2250">
            <v>2263</v>
          </cell>
          <cell r="B2250" t="str">
            <v xml:space="preserve"> EMBERA</v>
          </cell>
          <cell r="C2250" t="str">
            <v xml:space="preserve"> DARIÃ‰N</v>
          </cell>
          <cell r="D2250" t="str">
            <v xml:space="preserve"> CÃ‰MACO</v>
          </cell>
          <cell r="E2250" t="str">
            <v xml:space="preserve"> MANUEL ORTEGA</v>
          </cell>
          <cell r="F2250" t="str">
            <v xml:space="preserve"> ESC. LA ESPERANZA</v>
          </cell>
          <cell r="G2250" t="str">
            <v xml:space="preserve"> PUBLICA</v>
          </cell>
          <cell r="H2250" t="str">
            <v xml:space="preserve"> Indigena</v>
          </cell>
          <cell r="I2250" t="str">
            <v>MULTIGRADO</v>
          </cell>
          <cell r="J2250" t="str">
            <v>TRADICIONAL</v>
          </cell>
        </row>
        <row r="2251">
          <cell r="A2251">
            <v>2264</v>
          </cell>
          <cell r="B2251" t="str">
            <v xml:space="preserve"> EMBERA</v>
          </cell>
          <cell r="C2251" t="str">
            <v xml:space="preserve"> DARIÃ‰N</v>
          </cell>
          <cell r="D2251" t="str">
            <v xml:space="preserve"> CÃ‰MACO</v>
          </cell>
          <cell r="E2251" t="str">
            <v xml:space="preserve"> CIRILO GUAYNORA</v>
          </cell>
          <cell r="F2251" t="str">
            <v xml:space="preserve"> ESC. PUENTE DEL RIO YAPE</v>
          </cell>
          <cell r="G2251" t="str">
            <v xml:space="preserve"> PUBLICA</v>
          </cell>
          <cell r="H2251" t="str">
            <v xml:space="preserve"> Indigena</v>
          </cell>
          <cell r="I2251" t="str">
            <v>MULTIGRADO</v>
          </cell>
          <cell r="J2251" t="str">
            <v>TRADICIONAL</v>
          </cell>
        </row>
        <row r="2252">
          <cell r="A2252">
            <v>2265</v>
          </cell>
          <cell r="B2252" t="str">
            <v xml:space="preserve"> EMBERA</v>
          </cell>
          <cell r="C2252" t="str">
            <v xml:space="preserve"> DARIÃ‰N</v>
          </cell>
          <cell r="D2252" t="str">
            <v xml:space="preserve"> CÃ‰MACO</v>
          </cell>
          <cell r="E2252" t="str">
            <v xml:space="preserve"> CIRILO GUAYNORA</v>
          </cell>
          <cell r="F2252" t="str">
            <v xml:space="preserve"> ESC. VISTA ALEGRE</v>
          </cell>
          <cell r="G2252" t="str">
            <v xml:space="preserve"> PUBLICA</v>
          </cell>
          <cell r="H2252" t="str">
            <v xml:space="preserve"> Indigena</v>
          </cell>
          <cell r="I2252" t="str">
            <v>MULTIGRADO</v>
          </cell>
          <cell r="J2252" t="str">
            <v>MULTIGRADO</v>
          </cell>
        </row>
        <row r="2253">
          <cell r="A2253">
            <v>2266</v>
          </cell>
          <cell r="B2253" t="str">
            <v xml:space="preserve"> EMBERA</v>
          </cell>
          <cell r="C2253" t="str">
            <v xml:space="preserve"> DARIÃ‰N</v>
          </cell>
          <cell r="D2253" t="str">
            <v xml:space="preserve"> CÃ‰MACO</v>
          </cell>
          <cell r="E2253" t="str">
            <v xml:space="preserve"> CIRILO GUAYNORA</v>
          </cell>
          <cell r="F2253" t="str">
            <v xml:space="preserve"> ESC. CAPETI</v>
          </cell>
          <cell r="G2253" t="str">
            <v xml:space="preserve"> PUBLICA</v>
          </cell>
          <cell r="H2253" t="str">
            <v xml:space="preserve"> Indigena</v>
          </cell>
          <cell r="I2253" t="str">
            <v>UNIGRADO</v>
          </cell>
          <cell r="J2253" t="str">
            <v>TELEBASICA</v>
          </cell>
        </row>
        <row r="2254">
          <cell r="A2254">
            <v>2271</v>
          </cell>
          <cell r="B2254" t="str">
            <v xml:space="preserve"> EMBERA</v>
          </cell>
          <cell r="C2254" t="str">
            <v xml:space="preserve"> DARIÃ‰N</v>
          </cell>
          <cell r="D2254" t="str">
            <v xml:space="preserve"> CÃ‰MACO</v>
          </cell>
          <cell r="E2254" t="str">
            <v xml:space="preserve"> LAJAS BLANCAS</v>
          </cell>
          <cell r="F2254" t="str">
            <v xml:space="preserve"> C.E.B.G. NUEVO VIGIA</v>
          </cell>
          <cell r="G2254" t="str">
            <v xml:space="preserve"> PUBLICA</v>
          </cell>
          <cell r="H2254" t="str">
            <v xml:space="preserve"> Indigena</v>
          </cell>
          <cell r="I2254" t="str">
            <v>UNIGRADO</v>
          </cell>
          <cell r="J2254" t="str">
            <v>TRADICIONAL</v>
          </cell>
        </row>
        <row r="2255">
          <cell r="A2255">
            <v>2272</v>
          </cell>
          <cell r="B2255" t="str">
            <v xml:space="preserve"> EMBERA</v>
          </cell>
          <cell r="C2255" t="str">
            <v xml:space="preserve"> DARIÃ‰N</v>
          </cell>
          <cell r="D2255" t="str">
            <v xml:space="preserve"> CÃ‰MACO</v>
          </cell>
          <cell r="E2255" t="str">
            <v xml:space="preserve"> LAJAS BLANCAS</v>
          </cell>
          <cell r="F2255" t="str">
            <v xml:space="preserve"> ESC. ALTO PLAYON</v>
          </cell>
          <cell r="G2255" t="str">
            <v xml:space="preserve"> PUBLICA</v>
          </cell>
          <cell r="H2255" t="str">
            <v xml:space="preserve"> Indigena</v>
          </cell>
          <cell r="I2255" t="str">
            <v>MULTIGRADO</v>
          </cell>
          <cell r="J2255" t="str">
            <v>MULTIGRADO</v>
          </cell>
        </row>
        <row r="2256">
          <cell r="A2256">
            <v>2273</v>
          </cell>
          <cell r="B2256" t="str">
            <v xml:space="preserve"> EMBERA</v>
          </cell>
          <cell r="C2256" t="str">
            <v xml:space="preserve"> DARIÃ‰N</v>
          </cell>
          <cell r="D2256" t="str">
            <v xml:space="preserve"> CÃ‰MACO</v>
          </cell>
          <cell r="E2256" t="str">
            <v xml:space="preserve"> LAJAS BLANCAS</v>
          </cell>
          <cell r="F2256" t="str">
            <v xml:space="preserve"> ESC. BAJO CHIQUITO</v>
          </cell>
          <cell r="G2256" t="str">
            <v xml:space="preserve"> PUBLICA</v>
          </cell>
          <cell r="H2256" t="str">
            <v xml:space="preserve"> Indigena</v>
          </cell>
          <cell r="I2256" t="str">
            <v>MULTIGRADO</v>
          </cell>
          <cell r="J2256" t="str">
            <v>MULTIGRADO</v>
          </cell>
        </row>
        <row r="2257">
          <cell r="A2257">
            <v>2274</v>
          </cell>
          <cell r="B2257" t="str">
            <v xml:space="preserve"> EMBERA</v>
          </cell>
          <cell r="C2257" t="str">
            <v xml:space="preserve"> DARIÃ‰N</v>
          </cell>
          <cell r="D2257" t="str">
            <v xml:space="preserve"> CÃ‰MACO</v>
          </cell>
          <cell r="E2257" t="str">
            <v xml:space="preserve"> LAJAS BLANCAS</v>
          </cell>
          <cell r="F2257" t="str">
            <v xml:space="preserve"> ESC. PEÃ‘A DE BIJAGUAL</v>
          </cell>
          <cell r="G2257" t="str">
            <v xml:space="preserve"> PUBLICA</v>
          </cell>
          <cell r="H2257" t="str">
            <v xml:space="preserve"> Indigena</v>
          </cell>
          <cell r="I2257" t="str">
            <v>MULTIGRADO</v>
          </cell>
          <cell r="J2257" t="str">
            <v>TRADICIONAL</v>
          </cell>
        </row>
        <row r="2258">
          <cell r="A2258">
            <v>2275</v>
          </cell>
          <cell r="B2258" t="str">
            <v xml:space="preserve"> EMBERA</v>
          </cell>
          <cell r="C2258" t="str">
            <v xml:space="preserve"> DARIÃ‰N</v>
          </cell>
          <cell r="D2258" t="str">
            <v xml:space="preserve"> CÃ‰MACO</v>
          </cell>
          <cell r="E2258" t="str">
            <v xml:space="preserve"> LAJAS BLANCAS</v>
          </cell>
          <cell r="F2258" t="str">
            <v xml:space="preserve"> ESC. LAJAS BLANCAS</v>
          </cell>
          <cell r="G2258" t="str">
            <v xml:space="preserve"> PUBLICA</v>
          </cell>
          <cell r="H2258" t="str">
            <v xml:space="preserve"> Indigena</v>
          </cell>
          <cell r="I2258" t="str">
            <v>UNIGRADO</v>
          </cell>
          <cell r="J2258" t="str">
            <v>MULTIGRADO</v>
          </cell>
        </row>
        <row r="2259">
          <cell r="A2259">
            <v>2276</v>
          </cell>
          <cell r="B2259" t="str">
            <v xml:space="preserve"> EMBERA</v>
          </cell>
          <cell r="C2259" t="str">
            <v xml:space="preserve"> DARIÃ‰N</v>
          </cell>
          <cell r="D2259" t="str">
            <v xml:space="preserve"> CÃ‰MACO</v>
          </cell>
          <cell r="E2259" t="str">
            <v xml:space="preserve"> LAJAS BLANCAS</v>
          </cell>
          <cell r="F2259" t="str">
            <v xml:space="preserve"> ESC. SINAI</v>
          </cell>
          <cell r="G2259" t="str">
            <v xml:space="preserve"> PUBLICA</v>
          </cell>
          <cell r="H2259" t="str">
            <v xml:space="preserve"> Indigena</v>
          </cell>
          <cell r="I2259" t="str">
            <v>MULTIGRADO</v>
          </cell>
          <cell r="J2259" t="str">
            <v>MULTIGRADO</v>
          </cell>
        </row>
        <row r="2260">
          <cell r="A2260">
            <v>2277</v>
          </cell>
          <cell r="B2260" t="str">
            <v xml:space="preserve"> EMBERA</v>
          </cell>
          <cell r="C2260" t="str">
            <v xml:space="preserve"> DARIÃ‰N</v>
          </cell>
          <cell r="D2260" t="str">
            <v xml:space="preserve"> CÃ‰MACO</v>
          </cell>
          <cell r="E2260" t="str">
            <v xml:space="preserve"> LAJAS BLANCAS</v>
          </cell>
          <cell r="F2260" t="str">
            <v xml:space="preserve"> ESC. EL SALTO DEL CHUCUNAQUE</v>
          </cell>
          <cell r="G2260" t="str">
            <v xml:space="preserve"> PUBLICA</v>
          </cell>
          <cell r="H2260" t="str">
            <v xml:space="preserve"> Indigena</v>
          </cell>
          <cell r="I2260" t="str">
            <v>UNIGRADO</v>
          </cell>
          <cell r="J2260" t="str">
            <v>MULTIGRADO</v>
          </cell>
        </row>
        <row r="2261">
          <cell r="A2261">
            <v>2280</v>
          </cell>
          <cell r="B2261" t="str">
            <v xml:space="preserve"> EMBERA</v>
          </cell>
          <cell r="C2261" t="str">
            <v xml:space="preserve"> DARIÃ‰N</v>
          </cell>
          <cell r="D2261" t="str">
            <v xml:space="preserve"> CÃ‰MACO</v>
          </cell>
          <cell r="E2261" t="str">
            <v xml:space="preserve"> LAJAS BLANCAS</v>
          </cell>
          <cell r="F2261" t="str">
            <v xml:space="preserve"> ESC. DOZAQUE PURU</v>
          </cell>
          <cell r="G2261" t="str">
            <v xml:space="preserve"> PUBLICA</v>
          </cell>
          <cell r="H2261" t="str">
            <v xml:space="preserve"> Indigena</v>
          </cell>
          <cell r="I2261" t="str">
            <v>MULTIGRADO</v>
          </cell>
          <cell r="J2261" t="str">
            <v>TRADICIONAL</v>
          </cell>
        </row>
        <row r="2262">
          <cell r="A2262">
            <v>2281</v>
          </cell>
          <cell r="B2262" t="str">
            <v xml:space="preserve"> EMBERA</v>
          </cell>
          <cell r="C2262" t="str">
            <v xml:space="preserve"> DARIÃ‰N</v>
          </cell>
          <cell r="D2262" t="str">
            <v xml:space="preserve"> CÃ‰MACO</v>
          </cell>
          <cell r="E2262" t="str">
            <v xml:space="preserve"> LAJAS BLANCAS</v>
          </cell>
          <cell r="F2262" t="str">
            <v xml:space="preserve"> ESC. LA TORTUGA</v>
          </cell>
          <cell r="G2262" t="str">
            <v xml:space="preserve"> PUBLICA</v>
          </cell>
          <cell r="H2262" t="str">
            <v xml:space="preserve"> Indigena</v>
          </cell>
          <cell r="I2262" t="str">
            <v>MULTIGRADO</v>
          </cell>
          <cell r="J2262" t="str">
            <v>TRADICIONAL</v>
          </cell>
        </row>
        <row r="2263">
          <cell r="A2263">
            <v>2282</v>
          </cell>
          <cell r="B2263" t="str">
            <v xml:space="preserve"> EMBERA</v>
          </cell>
          <cell r="C2263" t="str">
            <v xml:space="preserve"> DARIÃ‰N</v>
          </cell>
          <cell r="D2263" t="str">
            <v xml:space="preserve"> CÃ‰MACO</v>
          </cell>
          <cell r="E2263" t="str">
            <v xml:space="preserve"> LAJAS BLANCAS</v>
          </cell>
          <cell r="F2263" t="str">
            <v xml:space="preserve"> ESC. LA CALETA</v>
          </cell>
          <cell r="G2263" t="str">
            <v xml:space="preserve"> PUBLICA</v>
          </cell>
          <cell r="H2263" t="str">
            <v xml:space="preserve"> Indigena</v>
          </cell>
          <cell r="I2263" t="str">
            <v>MULTIGRADO</v>
          </cell>
          <cell r="J2263" t="str">
            <v>MULTIGRADO</v>
          </cell>
        </row>
        <row r="2264">
          <cell r="A2264">
            <v>2283</v>
          </cell>
          <cell r="B2264" t="str">
            <v xml:space="preserve"> EMBERA</v>
          </cell>
          <cell r="C2264" t="str">
            <v xml:space="preserve"> DARIÃ‰N</v>
          </cell>
          <cell r="D2264" t="str">
            <v xml:space="preserve"> CÃ‰MACO</v>
          </cell>
          <cell r="E2264" t="str">
            <v xml:space="preserve"> MANUEL ORTEGA</v>
          </cell>
          <cell r="F2264" t="str">
            <v xml:space="preserve"> ESC. PUNTA GRANDE</v>
          </cell>
          <cell r="G2264" t="str">
            <v xml:space="preserve"> PUBLICA</v>
          </cell>
          <cell r="H2264" t="str">
            <v xml:space="preserve"> Indigena</v>
          </cell>
          <cell r="I2264" t="str">
            <v>MULTIGRADO</v>
          </cell>
          <cell r="J2264" t="str">
            <v>MULTIGRADO</v>
          </cell>
        </row>
        <row r="2265">
          <cell r="A2265">
            <v>2284</v>
          </cell>
          <cell r="B2265" t="str">
            <v xml:space="preserve"> EMBERA</v>
          </cell>
          <cell r="C2265" t="str">
            <v xml:space="preserve"> DARIÃ‰N</v>
          </cell>
          <cell r="D2265" t="str">
            <v xml:space="preserve"> CÃ‰MACO</v>
          </cell>
          <cell r="E2265" t="str">
            <v xml:space="preserve"> MANUEL ORTEGA</v>
          </cell>
          <cell r="F2265" t="str">
            <v xml:space="preserve"> ESC. BOCA DE TIGRE</v>
          </cell>
          <cell r="G2265" t="str">
            <v xml:space="preserve"> PUBLICA</v>
          </cell>
          <cell r="H2265" t="str">
            <v xml:space="preserve"> Indigena</v>
          </cell>
          <cell r="I2265" t="str">
            <v>MULTIGRADO</v>
          </cell>
          <cell r="J2265" t="str">
            <v>TRADICIONAL</v>
          </cell>
        </row>
        <row r="2266">
          <cell r="A2266">
            <v>2285</v>
          </cell>
          <cell r="B2266" t="str">
            <v xml:space="preserve"> EMBERA</v>
          </cell>
          <cell r="C2266" t="str">
            <v xml:space="preserve"> DARIÃ‰N</v>
          </cell>
          <cell r="D2266" t="str">
            <v xml:space="preserve"> CÃ‰MACO</v>
          </cell>
          <cell r="E2266" t="str">
            <v xml:space="preserve"> MANUEL ORTEGA</v>
          </cell>
          <cell r="F2266" t="str">
            <v xml:space="preserve"> ESC. EL COMUN</v>
          </cell>
          <cell r="G2266" t="str">
            <v xml:space="preserve"> PUBLICA</v>
          </cell>
          <cell r="H2266" t="str">
            <v xml:space="preserve"> Indigena</v>
          </cell>
          <cell r="I2266" t="str">
            <v>MULTIGRADO</v>
          </cell>
          <cell r="J2266" t="str">
            <v>TRADICIONAL</v>
          </cell>
        </row>
        <row r="2267">
          <cell r="A2267">
            <v>2286</v>
          </cell>
          <cell r="B2267" t="str">
            <v xml:space="preserve"> EMBERA</v>
          </cell>
          <cell r="C2267" t="str">
            <v xml:space="preserve"> DARIÃ‰N</v>
          </cell>
          <cell r="D2267" t="str">
            <v xml:space="preserve"> CÃ‰MACO</v>
          </cell>
          <cell r="E2267" t="str">
            <v xml:space="preserve"> MANUEL ORTEGA</v>
          </cell>
          <cell r="F2267" t="str">
            <v xml:space="preserve"> ESC. COROZAL</v>
          </cell>
          <cell r="G2267" t="str">
            <v xml:space="preserve"> PUBLICA</v>
          </cell>
          <cell r="H2267" t="str">
            <v xml:space="preserve"> Indigena</v>
          </cell>
          <cell r="I2267" t="str">
            <v>MULTIGRADO</v>
          </cell>
          <cell r="J2267" t="str">
            <v>MULTIGRADO</v>
          </cell>
        </row>
        <row r="2268">
          <cell r="A2268">
            <v>2288</v>
          </cell>
          <cell r="B2268" t="str">
            <v xml:space="preserve"> EMBERA</v>
          </cell>
          <cell r="C2268" t="str">
            <v xml:space="preserve"> DARIÃ‰N</v>
          </cell>
          <cell r="D2268" t="str">
            <v xml:space="preserve"> CÃ‰MACO</v>
          </cell>
          <cell r="E2268" t="str">
            <v xml:space="preserve"> MANUEL ORTEGA</v>
          </cell>
          <cell r="F2268" t="str">
            <v xml:space="preserve"> ESC. NUEVO BELEN</v>
          </cell>
          <cell r="G2268" t="str">
            <v xml:space="preserve"> PUBLICA</v>
          </cell>
          <cell r="H2268" t="str">
            <v xml:space="preserve"> Indigena</v>
          </cell>
          <cell r="I2268" t="str">
            <v>MULTIGRADO</v>
          </cell>
          <cell r="J2268" t="str">
            <v>TRADICIONAL</v>
          </cell>
        </row>
        <row r="2269">
          <cell r="A2269">
            <v>2289</v>
          </cell>
          <cell r="B2269" t="str">
            <v xml:space="preserve"> EMBERA</v>
          </cell>
          <cell r="C2269" t="str">
            <v xml:space="preserve"> DARIÃ‰N</v>
          </cell>
          <cell r="D2269" t="str">
            <v xml:space="preserve"> CÃ‰MACO</v>
          </cell>
          <cell r="E2269" t="str">
            <v xml:space="preserve"> MANUEL ORTEGA</v>
          </cell>
          <cell r="F2269" t="str">
            <v xml:space="preserve"> ESC. TESCA DE VILLA NUEVA</v>
          </cell>
          <cell r="G2269" t="str">
            <v xml:space="preserve"> PUBLICA</v>
          </cell>
          <cell r="H2269" t="str">
            <v xml:space="preserve"> Indigena</v>
          </cell>
          <cell r="I2269" t="str">
            <v>MULTIGRADO</v>
          </cell>
          <cell r="J2269" t="str">
            <v>TRADICIONAL</v>
          </cell>
        </row>
        <row r="2270">
          <cell r="A2270">
            <v>2291</v>
          </cell>
          <cell r="B2270" t="str">
            <v xml:space="preserve"> EMBERA</v>
          </cell>
          <cell r="C2270" t="str">
            <v xml:space="preserve"> DARIÃ‰N</v>
          </cell>
          <cell r="D2270" t="str">
            <v xml:space="preserve"> CÃ‰MACO</v>
          </cell>
          <cell r="E2270" t="str">
            <v xml:space="preserve"> LAJAS BLANCAS</v>
          </cell>
          <cell r="F2270" t="str">
            <v xml:space="preserve"> ESC. RIO TUQUEZA</v>
          </cell>
          <cell r="G2270" t="str">
            <v xml:space="preserve"> PUBLICA</v>
          </cell>
          <cell r="H2270" t="str">
            <v xml:space="preserve"> Indigena</v>
          </cell>
          <cell r="I2270" t="str">
            <v>UNIGRADO</v>
          </cell>
          <cell r="J2270" t="str">
            <v>MULTIGRADO</v>
          </cell>
        </row>
        <row r="2271">
          <cell r="A2271">
            <v>2292</v>
          </cell>
          <cell r="B2271" t="str">
            <v xml:space="preserve"> EMBERA</v>
          </cell>
          <cell r="C2271" t="str">
            <v xml:space="preserve"> DARIÃ‰N</v>
          </cell>
          <cell r="D2271" t="str">
            <v xml:space="preserve"> CÃ‰MACO</v>
          </cell>
          <cell r="E2271" t="str">
            <v xml:space="preserve"> MANUEL ORTEGA</v>
          </cell>
          <cell r="F2271" t="str">
            <v xml:space="preserve"> ESC. LOS MORRITOS</v>
          </cell>
          <cell r="G2271" t="str">
            <v xml:space="preserve"> PUBLICA</v>
          </cell>
          <cell r="H2271" t="str">
            <v xml:space="preserve"> Indigena</v>
          </cell>
          <cell r="I2271" t="str">
            <v>MULTIGRADO</v>
          </cell>
          <cell r="J2271" t="str">
            <v>TRADICIONAL</v>
          </cell>
        </row>
        <row r="2272">
          <cell r="A2272">
            <v>2293</v>
          </cell>
          <cell r="B2272" t="str">
            <v xml:space="preserve"> EMBERA</v>
          </cell>
          <cell r="C2272" t="str">
            <v xml:space="preserve"> DARIÃ‰N</v>
          </cell>
          <cell r="D2272" t="str">
            <v xml:space="preserve"> CÃ‰MACO</v>
          </cell>
          <cell r="E2272" t="str">
            <v xml:space="preserve"> MANUEL ORTEGA</v>
          </cell>
          <cell r="F2272" t="str">
            <v xml:space="preserve"> ESC. JOSE ISABEL GUAYNORA</v>
          </cell>
          <cell r="G2272" t="str">
            <v xml:space="preserve"> PUBLICA</v>
          </cell>
          <cell r="H2272" t="str">
            <v xml:space="preserve"> Indigena</v>
          </cell>
          <cell r="I2272" t="str">
            <v>MULTIGRADO</v>
          </cell>
          <cell r="J2272" t="str">
            <v>TRADICIONAL</v>
          </cell>
        </row>
        <row r="2273">
          <cell r="A2273">
            <v>2295</v>
          </cell>
          <cell r="B2273" t="str">
            <v xml:space="preserve"> EMBERA</v>
          </cell>
          <cell r="C2273" t="str">
            <v xml:space="preserve"> DARIÃ‰N</v>
          </cell>
          <cell r="D2273" t="str">
            <v xml:space="preserve"> CÃ‰MACO</v>
          </cell>
          <cell r="E2273" t="str">
            <v xml:space="preserve"> MANUEL ORTEGA</v>
          </cell>
          <cell r="F2273" t="str">
            <v xml:space="preserve"> ESC. BARRANQUILLITA</v>
          </cell>
          <cell r="G2273" t="str">
            <v xml:space="preserve"> PUBLICA</v>
          </cell>
          <cell r="H2273" t="str">
            <v xml:space="preserve"> Indigena</v>
          </cell>
          <cell r="I2273" t="str">
            <v>MULTIGRADO</v>
          </cell>
          <cell r="J2273" t="str">
            <v>TRADICIONAL</v>
          </cell>
        </row>
        <row r="2274">
          <cell r="A2274">
            <v>2296</v>
          </cell>
          <cell r="B2274" t="str">
            <v xml:space="preserve"> EMBERA</v>
          </cell>
          <cell r="C2274" t="str">
            <v xml:space="preserve"> DARIÃ‰N</v>
          </cell>
          <cell r="D2274" t="str">
            <v xml:space="preserve"> SAMBÃš</v>
          </cell>
          <cell r="E2274" t="str">
            <v xml:space="preserve"> RÃO SÃBALO</v>
          </cell>
          <cell r="F2274" t="str">
            <v xml:space="preserve"> ESC. BOCA DE TRAMPA</v>
          </cell>
          <cell r="G2274" t="str">
            <v xml:space="preserve"> PUBLICA</v>
          </cell>
          <cell r="H2274" t="str">
            <v xml:space="preserve"> Indigena</v>
          </cell>
          <cell r="I2274" t="str">
            <v>MULTIGRADO</v>
          </cell>
          <cell r="J2274" t="str">
            <v>TRADICIONAL</v>
          </cell>
        </row>
        <row r="2275">
          <cell r="A2275">
            <v>2298</v>
          </cell>
          <cell r="B2275" t="str">
            <v xml:space="preserve"> EMBERA</v>
          </cell>
          <cell r="C2275" t="str">
            <v xml:space="preserve"> DARIÃ‰N</v>
          </cell>
          <cell r="D2275" t="str">
            <v xml:space="preserve"> SAMBÃš</v>
          </cell>
          <cell r="E2275" t="str">
            <v xml:space="preserve"> RÃO SÃBALO</v>
          </cell>
          <cell r="F2275" t="str">
            <v xml:space="preserve"> ESC. LA CHUNGA</v>
          </cell>
          <cell r="G2275" t="str">
            <v xml:space="preserve"> PUBLICA</v>
          </cell>
          <cell r="H2275" t="str">
            <v xml:space="preserve"> Indigena</v>
          </cell>
          <cell r="I2275" t="str">
            <v>MULTIGRADO</v>
          </cell>
          <cell r="J2275" t="str">
            <v>TRADICIONAL</v>
          </cell>
        </row>
        <row r="2276">
          <cell r="A2276">
            <v>2299</v>
          </cell>
          <cell r="B2276" t="str">
            <v xml:space="preserve"> EMBERA</v>
          </cell>
          <cell r="C2276" t="str">
            <v xml:space="preserve"> DARIÃ‰N</v>
          </cell>
          <cell r="D2276" t="str">
            <v xml:space="preserve"> SAMBÃš</v>
          </cell>
          <cell r="E2276" t="str">
            <v xml:space="preserve"> RÃO SÃBALO</v>
          </cell>
          <cell r="F2276" t="str">
            <v xml:space="preserve"> ESC. RIO TIGRE</v>
          </cell>
          <cell r="G2276" t="str">
            <v xml:space="preserve"> PUBLICA</v>
          </cell>
          <cell r="H2276" t="str">
            <v xml:space="preserve"> Indigena</v>
          </cell>
          <cell r="I2276" t="str">
            <v>MULTIGRADO</v>
          </cell>
          <cell r="J2276" t="str">
            <v>TRADICIONAL</v>
          </cell>
        </row>
        <row r="2277">
          <cell r="A2277">
            <v>2300</v>
          </cell>
          <cell r="B2277" t="str">
            <v xml:space="preserve"> EMBERA</v>
          </cell>
          <cell r="C2277" t="str">
            <v xml:space="preserve"> DARIÃ‰N</v>
          </cell>
          <cell r="D2277" t="str">
            <v xml:space="preserve"> SAMBÃš</v>
          </cell>
          <cell r="E2277" t="str">
            <v xml:space="preserve"> JINGURUDO</v>
          </cell>
          <cell r="F2277" t="str">
            <v xml:space="preserve"> ESC. BOCA DE GUINA</v>
          </cell>
          <cell r="G2277" t="str">
            <v xml:space="preserve"> PUBLICA</v>
          </cell>
          <cell r="H2277" t="str">
            <v xml:space="preserve"> Indigena</v>
          </cell>
          <cell r="I2277" t="str">
            <v>MULTIGRADO</v>
          </cell>
          <cell r="J2277" t="str">
            <v>TRADICIONAL</v>
          </cell>
        </row>
        <row r="2278">
          <cell r="A2278">
            <v>2301</v>
          </cell>
          <cell r="B2278" t="str">
            <v xml:space="preserve"> EMBERA</v>
          </cell>
          <cell r="C2278" t="str">
            <v xml:space="preserve"> DARIÃ‰N</v>
          </cell>
          <cell r="D2278" t="str">
            <v xml:space="preserve"> SAMBÃš</v>
          </cell>
          <cell r="E2278" t="str">
            <v xml:space="preserve"> JINGURUDO</v>
          </cell>
          <cell r="F2278" t="str">
            <v xml:space="preserve"> ESC. PAVARANDO</v>
          </cell>
          <cell r="G2278" t="str">
            <v xml:space="preserve"> PUBLICA</v>
          </cell>
          <cell r="H2278" t="str">
            <v xml:space="preserve"> Indigena</v>
          </cell>
          <cell r="I2278" t="str">
            <v>MULTIGRADO</v>
          </cell>
          <cell r="J2278" t="str">
            <v>TRADICIONAL</v>
          </cell>
        </row>
        <row r="2279">
          <cell r="A2279">
            <v>2302</v>
          </cell>
          <cell r="B2279" t="str">
            <v xml:space="preserve"> EMBERA</v>
          </cell>
          <cell r="C2279" t="str">
            <v xml:space="preserve"> DARIÃ‰N</v>
          </cell>
          <cell r="D2279" t="str">
            <v xml:space="preserve"> SAMBÃš</v>
          </cell>
          <cell r="E2279" t="str">
            <v xml:space="preserve"> JINGURUDO</v>
          </cell>
          <cell r="F2279" t="str">
            <v xml:space="preserve"> ESC. BORO BICHE</v>
          </cell>
          <cell r="G2279" t="str">
            <v xml:space="preserve"> PUBLICA</v>
          </cell>
          <cell r="H2279" t="str">
            <v xml:space="preserve"> Indigena</v>
          </cell>
          <cell r="I2279" t="str">
            <v>MULTIGRADO</v>
          </cell>
          <cell r="J2279" t="str">
            <v>TRADICIONAL</v>
          </cell>
        </row>
        <row r="2280">
          <cell r="A2280">
            <v>2303</v>
          </cell>
          <cell r="B2280" t="str">
            <v xml:space="preserve"> EMBERA</v>
          </cell>
          <cell r="C2280" t="str">
            <v xml:space="preserve"> DARIÃ‰N</v>
          </cell>
          <cell r="D2280" t="str">
            <v xml:space="preserve"> SAMBÃš</v>
          </cell>
          <cell r="E2280" t="str">
            <v xml:space="preserve"> JINGURUDO</v>
          </cell>
          <cell r="F2280" t="str">
            <v xml:space="preserve"> ESC. BOCA DE VENADO</v>
          </cell>
          <cell r="G2280" t="str">
            <v xml:space="preserve"> PUBLICA</v>
          </cell>
          <cell r="H2280" t="str">
            <v xml:space="preserve"> Indigena</v>
          </cell>
          <cell r="I2280" t="str">
            <v>MULTIGRADO</v>
          </cell>
          <cell r="J2280" t="str">
            <v>TRADICIONAL</v>
          </cell>
        </row>
        <row r="2281">
          <cell r="A2281">
            <v>2304</v>
          </cell>
          <cell r="B2281" t="str">
            <v xml:space="preserve"> EMBERA</v>
          </cell>
          <cell r="C2281" t="str">
            <v xml:space="preserve"> DARIÃ‰N</v>
          </cell>
          <cell r="D2281" t="str">
            <v xml:space="preserve"> SAMBÃš</v>
          </cell>
          <cell r="E2281" t="str">
            <v xml:space="preserve"> JINGURUDO</v>
          </cell>
          <cell r="F2281" t="str">
            <v xml:space="preserve"> ESC. BOCA DE JINGURUDO</v>
          </cell>
          <cell r="G2281" t="str">
            <v xml:space="preserve"> PUBLICA</v>
          </cell>
          <cell r="H2281" t="str">
            <v xml:space="preserve"> Indigena</v>
          </cell>
          <cell r="I2281" t="str">
            <v>MULTIGRADO</v>
          </cell>
          <cell r="J2281" t="str">
            <v>MULTIGRADO</v>
          </cell>
        </row>
        <row r="2282">
          <cell r="A2282">
            <v>2437</v>
          </cell>
          <cell r="B2282" t="str">
            <v xml:space="preserve"> EMBERA</v>
          </cell>
          <cell r="C2282" t="str">
            <v xml:space="preserve"> DARIÃ‰N</v>
          </cell>
          <cell r="D2282" t="str">
            <v xml:space="preserve"> SAMBÃš</v>
          </cell>
          <cell r="E2282" t="str">
            <v xml:space="preserve"> JINGURUDO</v>
          </cell>
          <cell r="F2282" t="str">
            <v xml:space="preserve"> ESC. CONDOTO</v>
          </cell>
          <cell r="G2282" t="str">
            <v xml:space="preserve"> PUBLICA</v>
          </cell>
          <cell r="H2282" t="str">
            <v xml:space="preserve"> Indigena</v>
          </cell>
          <cell r="I2282" t="str">
            <v>MULTIGRADO</v>
          </cell>
          <cell r="J2282" t="str">
            <v>TRADICIONAL</v>
          </cell>
        </row>
        <row r="2283">
          <cell r="A2283">
            <v>2444</v>
          </cell>
          <cell r="B2283" t="str">
            <v xml:space="preserve"> EMBERA</v>
          </cell>
          <cell r="C2283" t="str">
            <v xml:space="preserve"> DARIÃ‰N</v>
          </cell>
          <cell r="D2283" t="str">
            <v xml:space="preserve"> SAMBÃš</v>
          </cell>
          <cell r="E2283" t="str">
            <v xml:space="preserve"> RÃO SÃBALO</v>
          </cell>
          <cell r="F2283" t="str">
            <v xml:space="preserve"> ESC. RIO SABALO</v>
          </cell>
          <cell r="G2283" t="str">
            <v xml:space="preserve"> PUBLICA</v>
          </cell>
          <cell r="H2283" t="str">
            <v xml:space="preserve"> Indigena</v>
          </cell>
          <cell r="I2283" t="str">
            <v>UNIGRADO</v>
          </cell>
          <cell r="J2283" t="str">
            <v>MULTIGRADO</v>
          </cell>
        </row>
        <row r="2284">
          <cell r="A2284">
            <v>4981</v>
          </cell>
          <cell r="B2284" t="str">
            <v xml:space="preserve"> EMBERA</v>
          </cell>
          <cell r="C2284" t="str">
            <v xml:space="preserve"> DARIÃ‰N</v>
          </cell>
          <cell r="D2284" t="str">
            <v xml:space="preserve"> SAMBÃš</v>
          </cell>
          <cell r="E2284" t="str">
            <v xml:space="preserve"> RÃO SÃBALO</v>
          </cell>
          <cell r="F2284" t="str">
            <v xml:space="preserve"> I.P.T. UNADRUSIA</v>
          </cell>
          <cell r="G2284" t="str">
            <v xml:space="preserve"> PUBLICA</v>
          </cell>
          <cell r="H2284" t="str">
            <v xml:space="preserve"> Indigena</v>
          </cell>
          <cell r="I2284" t="str">
            <v>MULTIGRADO</v>
          </cell>
          <cell r="J2284" t="str">
            <v>TRADICIONAL</v>
          </cell>
        </row>
        <row r="2285">
          <cell r="A2285">
            <v>6367</v>
          </cell>
          <cell r="B2285" t="str">
            <v xml:space="preserve"> EMBERA</v>
          </cell>
          <cell r="C2285" t="str">
            <v xml:space="preserve"> DARIÃ‰N</v>
          </cell>
          <cell r="D2285" t="str">
            <v xml:space="preserve"> CÃ‰MACO</v>
          </cell>
          <cell r="E2285" t="str">
            <v xml:space="preserve"> CIRILO GUAYNORA</v>
          </cell>
          <cell r="F2285" t="str">
            <v xml:space="preserve"> CTRO. EDUCATIVO ISIDRO GUAINORA</v>
          </cell>
          <cell r="G2285" t="str">
            <v xml:space="preserve"> PUBLICA</v>
          </cell>
          <cell r="H2285" t="str">
            <v xml:space="preserve"> Indigena</v>
          </cell>
          <cell r="I2285" t="str">
            <v>UNIGRADO</v>
          </cell>
          <cell r="J2285" t="str">
            <v>TRADICIONAL</v>
          </cell>
        </row>
        <row r="2286">
          <cell r="A2286">
            <v>6797</v>
          </cell>
          <cell r="B2286" t="str">
            <v xml:space="preserve"> EMBERA</v>
          </cell>
          <cell r="C2286" t="str">
            <v xml:space="preserve"> DARIÃ‰N</v>
          </cell>
          <cell r="D2286" t="str">
            <v xml:space="preserve"> SAMBÃš</v>
          </cell>
          <cell r="E2286" t="str">
            <v xml:space="preserve"> RÃO SÃBALO</v>
          </cell>
          <cell r="F2286" t="str">
            <v xml:space="preserve"> ESC. DAY PURU</v>
          </cell>
          <cell r="G2286" t="str">
            <v xml:space="preserve"> PUBLICA</v>
          </cell>
          <cell r="H2286" t="str">
            <v xml:space="preserve"> Indigena</v>
          </cell>
          <cell r="I2286" t="str">
            <v>MULTIGRADO</v>
          </cell>
          <cell r="J2286" t="str">
            <v>TRADICIONAL</v>
          </cell>
        </row>
        <row r="2287">
          <cell r="A2287">
            <v>6818</v>
          </cell>
          <cell r="B2287" t="str">
            <v xml:space="preserve"> EMBERA</v>
          </cell>
          <cell r="C2287" t="str">
            <v xml:space="preserve"> DARIÃ‰N</v>
          </cell>
          <cell r="D2287" t="str">
            <v xml:space="preserve"> SAMBÃš</v>
          </cell>
          <cell r="E2287" t="str">
            <v xml:space="preserve"> RÃO SÃBALO</v>
          </cell>
          <cell r="F2287" t="str">
            <v xml:space="preserve"> C.E.B.I. KRINCHA DRUA</v>
          </cell>
          <cell r="G2287" t="str">
            <v xml:space="preserve"> PUBLICA</v>
          </cell>
          <cell r="H2287" t="str">
            <v xml:space="preserve"> Indigena</v>
          </cell>
          <cell r="I2287" t="str">
            <v>UNIGRADO</v>
          </cell>
          <cell r="J2287" t="str">
            <v>MULTIGRADO</v>
          </cell>
        </row>
        <row r="2288">
          <cell r="A2288">
            <v>6853</v>
          </cell>
          <cell r="B2288" t="str">
            <v xml:space="preserve"> EMBERA</v>
          </cell>
          <cell r="C2288" t="str">
            <v xml:space="preserve"> DARIÃ‰N</v>
          </cell>
          <cell r="D2288" t="str">
            <v xml:space="preserve"> CÃ‰MACO</v>
          </cell>
          <cell r="E2288" t="str">
            <v xml:space="preserve"> LAJAS BLANCAS</v>
          </cell>
          <cell r="F2288" t="str">
            <v xml:space="preserve"> CTRO. MAACH POBOR</v>
          </cell>
          <cell r="G2288" t="str">
            <v xml:space="preserve"> PUBLICA</v>
          </cell>
          <cell r="H2288" t="str">
            <v xml:space="preserve"> Indigena</v>
          </cell>
          <cell r="I2288" t="str">
            <v>MULTIGRADO</v>
          </cell>
          <cell r="J2288" t="str">
            <v>MULTIGRADO</v>
          </cell>
        </row>
        <row r="2289">
          <cell r="A2289">
            <v>103</v>
          </cell>
          <cell r="B2289" t="str">
            <v xml:space="preserve"> NGOBE BUGLE</v>
          </cell>
          <cell r="C2289" t="str">
            <v xml:space="preserve"> BOCAS DEL TORO</v>
          </cell>
          <cell r="D2289" t="str">
            <v xml:space="preserve"> KUSAPÃN</v>
          </cell>
          <cell r="E2289" t="str">
            <v xml:space="preserve"> VALLE BONITO</v>
          </cell>
          <cell r="F2289" t="str">
            <v xml:space="preserve"> ESC. VALLE DE GUACAMAYA</v>
          </cell>
          <cell r="G2289" t="str">
            <v xml:space="preserve"> PUBLICA</v>
          </cell>
          <cell r="H2289" t="str">
            <v xml:space="preserve"> Indigena</v>
          </cell>
          <cell r="I2289" t="str">
            <v>UNIGRADO</v>
          </cell>
          <cell r="J2289" t="str">
            <v>TRADICIONAL</v>
          </cell>
        </row>
        <row r="2290">
          <cell r="A2290">
            <v>106</v>
          </cell>
          <cell r="B2290" t="str">
            <v xml:space="preserve"> NGOBE BUGLE</v>
          </cell>
          <cell r="C2290" t="str">
            <v xml:space="preserve"> BOCAS DEL TORO</v>
          </cell>
          <cell r="D2290" t="str">
            <v xml:space="preserve"> KUSAPÃN</v>
          </cell>
          <cell r="E2290" t="str">
            <v xml:space="preserve"> KUSAPÃN</v>
          </cell>
          <cell r="F2290" t="str">
            <v xml:space="preserve"> ESC. CAYO PALOMA</v>
          </cell>
          <cell r="G2290" t="str">
            <v xml:space="preserve"> PUBLICA</v>
          </cell>
          <cell r="H2290" t="str">
            <v xml:space="preserve"> Indigena</v>
          </cell>
          <cell r="I2290" t="str">
            <v>MULTIGRADO</v>
          </cell>
          <cell r="J2290" t="str">
            <v>MULTIGRADO</v>
          </cell>
        </row>
        <row r="2291">
          <cell r="A2291">
            <v>114</v>
          </cell>
          <cell r="B2291" t="str">
            <v xml:space="preserve"> NGOBE BUGLE</v>
          </cell>
          <cell r="C2291" t="str">
            <v xml:space="preserve"> BOCAS DEL TORO</v>
          </cell>
          <cell r="D2291" t="str">
            <v xml:space="preserve"> KUSAPÃN</v>
          </cell>
          <cell r="E2291" t="str">
            <v xml:space="preserve"> TOBOBÃ‰</v>
          </cell>
          <cell r="F2291" t="str">
            <v xml:space="preserve"> ESC. JUGLY</v>
          </cell>
          <cell r="G2291" t="str">
            <v xml:space="preserve"> PUBLICA</v>
          </cell>
          <cell r="H2291" t="str">
            <v xml:space="preserve"> Indigena</v>
          </cell>
          <cell r="I2291" t="str">
            <v>MULTIGRADO</v>
          </cell>
          <cell r="J2291" t="str">
            <v>MULTIGRADO</v>
          </cell>
        </row>
        <row r="2292">
          <cell r="A2292">
            <v>133</v>
          </cell>
          <cell r="B2292" t="str">
            <v xml:space="preserve"> NGOBE BUGLE</v>
          </cell>
          <cell r="C2292" t="str">
            <v xml:space="preserve"> BOCAS DEL TORO</v>
          </cell>
          <cell r="D2292" t="str">
            <v xml:space="preserve"> KUSAPÃN</v>
          </cell>
          <cell r="E2292" t="str">
            <v xml:space="preserve"> BAHÃA AZUL</v>
          </cell>
          <cell r="F2292" t="str">
            <v xml:space="preserve"> ESC. MANUEL APARICIO</v>
          </cell>
          <cell r="G2292" t="str">
            <v xml:space="preserve"> PUBLICA</v>
          </cell>
          <cell r="H2292" t="str">
            <v xml:space="preserve"> Indigena</v>
          </cell>
          <cell r="I2292" t="str">
            <v>UNIGRADO</v>
          </cell>
          <cell r="J2292" t="str">
            <v>MULTIGRADO</v>
          </cell>
        </row>
        <row r="2293">
          <cell r="A2293">
            <v>134</v>
          </cell>
          <cell r="B2293" t="str">
            <v xml:space="preserve"> NGOBE BUGLE</v>
          </cell>
          <cell r="C2293" t="str">
            <v xml:space="preserve"> BOCAS DEL TORO</v>
          </cell>
          <cell r="D2293" t="str">
            <v xml:space="preserve"> KUSAPÃN</v>
          </cell>
          <cell r="E2293" t="str">
            <v xml:space="preserve"> BAHÃA AZUL</v>
          </cell>
          <cell r="F2293" t="str">
            <v xml:space="preserve"> ESC. TOROKI</v>
          </cell>
          <cell r="G2293" t="str">
            <v xml:space="preserve"> PUBLICA</v>
          </cell>
          <cell r="H2293" t="str">
            <v xml:space="preserve"> Indigena</v>
          </cell>
          <cell r="I2293" t="str">
            <v>UNIGRADO</v>
          </cell>
          <cell r="J2293" t="str">
            <v>MULTIGRADO</v>
          </cell>
        </row>
        <row r="2294">
          <cell r="A2294">
            <v>136</v>
          </cell>
          <cell r="B2294" t="str">
            <v xml:space="preserve"> NGOBE BUGLE</v>
          </cell>
          <cell r="C2294" t="str">
            <v xml:space="preserve"> BOCAS DEL TORO</v>
          </cell>
          <cell r="D2294" t="str">
            <v xml:space="preserve"> KUSAPÃN</v>
          </cell>
          <cell r="E2294" t="str">
            <v xml:space="preserve"> BAHÃA AZUL</v>
          </cell>
          <cell r="F2294" t="str">
            <v xml:space="preserve"> ESC. PLAYA VERDE</v>
          </cell>
          <cell r="G2294" t="str">
            <v xml:space="preserve"> PUBLICA</v>
          </cell>
          <cell r="H2294" t="str">
            <v xml:space="preserve"> Indigena</v>
          </cell>
          <cell r="I2294" t="str">
            <v>MULTIGRADO</v>
          </cell>
          <cell r="J2294" t="str">
            <v>TRADICIONAL</v>
          </cell>
        </row>
        <row r="2295">
          <cell r="A2295">
            <v>137</v>
          </cell>
          <cell r="B2295" t="str">
            <v xml:space="preserve"> NGOBE BUGLE</v>
          </cell>
          <cell r="C2295" t="str">
            <v xml:space="preserve"> BOCAS DEL TORO</v>
          </cell>
          <cell r="D2295" t="str">
            <v xml:space="preserve"> KUSAPÃN</v>
          </cell>
          <cell r="E2295" t="str">
            <v xml:space="preserve"> KUSAPÃN</v>
          </cell>
          <cell r="F2295" t="str">
            <v xml:space="preserve"> ESC. GUACAMAYA ANEXA LA ENSENADA</v>
          </cell>
          <cell r="G2295" t="str">
            <v xml:space="preserve"> PUBLICA</v>
          </cell>
          <cell r="H2295" t="str">
            <v xml:space="preserve"> Indigena</v>
          </cell>
          <cell r="I2295" t="str">
            <v>MULTIGRADO</v>
          </cell>
          <cell r="J2295" t="str">
            <v>TRADICIONAL</v>
          </cell>
        </row>
        <row r="2296">
          <cell r="A2296">
            <v>140</v>
          </cell>
          <cell r="B2296" t="str">
            <v xml:space="preserve"> NGOBE BUGLE</v>
          </cell>
          <cell r="C2296" t="str">
            <v xml:space="preserve"> BOCAS DEL TORO</v>
          </cell>
          <cell r="D2296" t="str">
            <v xml:space="preserve"> KANKINTÃš</v>
          </cell>
          <cell r="E2296" t="str">
            <v xml:space="preserve"> GUARIVIARA</v>
          </cell>
          <cell r="F2296" t="str">
            <v xml:space="preserve"> ESC. ZORRA</v>
          </cell>
          <cell r="G2296" t="str">
            <v xml:space="preserve"> PUBLICA</v>
          </cell>
          <cell r="H2296" t="str">
            <v xml:space="preserve"> Indigena</v>
          </cell>
          <cell r="I2296" t="str">
            <v>UNIGRADO</v>
          </cell>
          <cell r="J2296" t="str">
            <v>MULTIGRADO</v>
          </cell>
        </row>
        <row r="2297">
          <cell r="A2297">
            <v>149</v>
          </cell>
          <cell r="B2297" t="str">
            <v xml:space="preserve"> NGOBE BUGLE</v>
          </cell>
          <cell r="C2297" t="str">
            <v xml:space="preserve"> BOCAS DEL TORO</v>
          </cell>
          <cell r="D2297" t="str">
            <v xml:space="preserve"> KUSAPÃN</v>
          </cell>
          <cell r="E2297" t="str">
            <v xml:space="preserve"> KUSAPÃN</v>
          </cell>
          <cell r="F2297" t="str">
            <v xml:space="preserve"> COL. KUSAPIN</v>
          </cell>
          <cell r="G2297" t="str">
            <v xml:space="preserve"> PUBLICA</v>
          </cell>
          <cell r="H2297" t="str">
            <v xml:space="preserve"> Indigena</v>
          </cell>
          <cell r="I2297" t="str">
            <v>UNIGRADO</v>
          </cell>
          <cell r="J2297" t="str">
            <v>TRADICIONAL</v>
          </cell>
        </row>
        <row r="2298">
          <cell r="A2298">
            <v>151</v>
          </cell>
          <cell r="B2298" t="str">
            <v xml:space="preserve"> NGOBE BUGLE</v>
          </cell>
          <cell r="C2298" t="str">
            <v xml:space="preserve"> BOCAS DEL TORO</v>
          </cell>
          <cell r="D2298" t="str">
            <v xml:space="preserve"> KUSAPÃN</v>
          </cell>
          <cell r="E2298" t="str">
            <v xml:space="preserve"> BAHÃA AZUL</v>
          </cell>
          <cell r="F2298" t="str">
            <v xml:space="preserve"> ESC. PLAYA LORENZO NÂº2</v>
          </cell>
          <cell r="G2298" t="str">
            <v xml:space="preserve"> PUBLICA</v>
          </cell>
          <cell r="H2298" t="str">
            <v xml:space="preserve"> Indigena</v>
          </cell>
          <cell r="I2298" t="str">
            <v>UNIGRADO</v>
          </cell>
          <cell r="J2298" t="str">
            <v>MULTIGRADO</v>
          </cell>
        </row>
        <row r="2299">
          <cell r="A2299">
            <v>152</v>
          </cell>
          <cell r="B2299" t="str">
            <v xml:space="preserve"> NGOBE BUGLE</v>
          </cell>
          <cell r="C2299" t="str">
            <v xml:space="preserve"> BOCAS DEL TORO</v>
          </cell>
          <cell r="D2299" t="str">
            <v xml:space="preserve"> KUSAPÃN</v>
          </cell>
          <cell r="E2299" t="str">
            <v xml:space="preserve"> KUSAPÃN</v>
          </cell>
          <cell r="F2299" t="str">
            <v xml:space="preserve"> ESC. CERRO REDONDO</v>
          </cell>
          <cell r="G2299" t="str">
            <v xml:space="preserve"> PUBLICA</v>
          </cell>
          <cell r="H2299" t="str">
            <v xml:space="preserve"> Indigena</v>
          </cell>
          <cell r="I2299" t="str">
            <v>MULTIGRADO</v>
          </cell>
          <cell r="J2299" t="str">
            <v>TRADICIONAL</v>
          </cell>
        </row>
        <row r="2300">
          <cell r="A2300">
            <v>153</v>
          </cell>
          <cell r="B2300" t="str">
            <v xml:space="preserve"> NGOBE BUGLE</v>
          </cell>
          <cell r="C2300" t="str">
            <v xml:space="preserve"> BOCAS DEL TORO</v>
          </cell>
          <cell r="D2300" t="str">
            <v xml:space="preserve"> KUSAPÃN</v>
          </cell>
          <cell r="E2300" t="str">
            <v xml:space="preserve"> BAHÃA AZUL</v>
          </cell>
          <cell r="F2300" t="str">
            <v xml:space="preserve"> ESC. BUENA VISTA</v>
          </cell>
          <cell r="G2300" t="str">
            <v xml:space="preserve"> PUBLICA</v>
          </cell>
          <cell r="H2300" t="str">
            <v xml:space="preserve"> Indigena</v>
          </cell>
          <cell r="I2300" t="str">
            <v>MULTIGRADO</v>
          </cell>
          <cell r="J2300" t="str">
            <v>TRADICIONAL</v>
          </cell>
        </row>
        <row r="2301">
          <cell r="A2301">
            <v>157</v>
          </cell>
          <cell r="B2301" t="str">
            <v xml:space="preserve"> NGOBE BUGLE</v>
          </cell>
          <cell r="C2301" t="str">
            <v xml:space="preserve"> BOCAS DEL TORO</v>
          </cell>
          <cell r="D2301" t="str">
            <v xml:space="preserve"> KUSAPÃN</v>
          </cell>
          <cell r="E2301" t="str">
            <v xml:space="preserve"> CALOVÃ‰BORA O SANTA CATALINA</v>
          </cell>
          <cell r="F2301" t="str">
            <v xml:space="preserve"> ESC. CAGUITA</v>
          </cell>
          <cell r="G2301" t="str">
            <v xml:space="preserve"> PUBLICA</v>
          </cell>
          <cell r="H2301" t="str">
            <v xml:space="preserve"> Indigena</v>
          </cell>
          <cell r="I2301" t="str">
            <v>MULTIGRADO</v>
          </cell>
          <cell r="J2301" t="str">
            <v>TRADICIONAL</v>
          </cell>
        </row>
        <row r="2302">
          <cell r="A2302">
            <v>158</v>
          </cell>
          <cell r="B2302" t="str">
            <v xml:space="preserve"> NGOBE BUGLE</v>
          </cell>
          <cell r="C2302" t="str">
            <v xml:space="preserve"> BOCAS DEL TORO</v>
          </cell>
          <cell r="D2302" t="str">
            <v xml:space="preserve"> KUSAPÃN</v>
          </cell>
          <cell r="E2302" t="str">
            <v xml:space="preserve"> VALLE BONITO</v>
          </cell>
          <cell r="F2302" t="str">
            <v xml:space="preserve"> ESC. EL PAJONAL</v>
          </cell>
          <cell r="G2302" t="str">
            <v xml:space="preserve"> PUBLICA</v>
          </cell>
          <cell r="H2302" t="str">
            <v xml:space="preserve"> Indigena</v>
          </cell>
          <cell r="I2302" t="str">
            <v>MULTIGRADO</v>
          </cell>
          <cell r="J2302" t="str">
            <v>TRADICIONAL</v>
          </cell>
        </row>
        <row r="2303">
          <cell r="A2303">
            <v>159</v>
          </cell>
          <cell r="B2303" t="str">
            <v xml:space="preserve"> NGOBE BUGLE</v>
          </cell>
          <cell r="C2303" t="str">
            <v xml:space="preserve"> BOCAS DEL TORO</v>
          </cell>
          <cell r="D2303" t="str">
            <v xml:space="preserve"> KUSAPÃN</v>
          </cell>
          <cell r="E2303" t="str">
            <v xml:space="preserve"> CALOVÃ‰BORA O SANTA CATALINA</v>
          </cell>
          <cell r="F2303" t="str">
            <v xml:space="preserve"> ESC. EL TERRON</v>
          </cell>
          <cell r="G2303" t="str">
            <v xml:space="preserve"> PUBLICA</v>
          </cell>
          <cell r="H2303" t="str">
            <v xml:space="preserve"> Indigena</v>
          </cell>
          <cell r="I2303" t="str">
            <v>MULTIGRADO</v>
          </cell>
          <cell r="J2303" t="str">
            <v>TRADICIONAL</v>
          </cell>
        </row>
        <row r="2304">
          <cell r="A2304">
            <v>162</v>
          </cell>
          <cell r="B2304" t="str">
            <v xml:space="preserve"> NGOBE BUGLE</v>
          </cell>
          <cell r="C2304" t="str">
            <v xml:space="preserve"> BOCAS DEL TORO</v>
          </cell>
          <cell r="D2304" t="str">
            <v xml:space="preserve"> KUSAPÃN</v>
          </cell>
          <cell r="E2304" t="str">
            <v xml:space="preserve"> CALOVÃ‰BORA O SANTA CATALINA</v>
          </cell>
          <cell r="F2304" t="str">
            <v xml:space="preserve"> ESC. ALTO DEL CUAY</v>
          </cell>
          <cell r="G2304" t="str">
            <v xml:space="preserve"> PUBLICA</v>
          </cell>
          <cell r="H2304" t="str">
            <v xml:space="preserve"> Indigena</v>
          </cell>
          <cell r="I2304" t="str">
            <v>MULTIGRADO</v>
          </cell>
          <cell r="J2304" t="str">
            <v>TRADICIONAL</v>
          </cell>
        </row>
        <row r="2305">
          <cell r="A2305">
            <v>163</v>
          </cell>
          <cell r="B2305" t="str">
            <v xml:space="preserve"> NGOBE BUGLE</v>
          </cell>
          <cell r="C2305" t="str">
            <v xml:space="preserve"> BOCAS DEL TORO</v>
          </cell>
          <cell r="D2305" t="str">
            <v xml:space="preserve"> KUSAPÃN</v>
          </cell>
          <cell r="E2305" t="str">
            <v xml:space="preserve"> CALOVÃ‰BORA O SANTA CATALINA</v>
          </cell>
          <cell r="F2305" t="str">
            <v xml:space="preserve"> ESC. BOCA DEL RIO GUABO</v>
          </cell>
          <cell r="G2305" t="str">
            <v xml:space="preserve"> PUBLICA</v>
          </cell>
          <cell r="H2305" t="str">
            <v xml:space="preserve"> Indigena</v>
          </cell>
          <cell r="I2305" t="str">
            <v>MULTIGRADO</v>
          </cell>
          <cell r="J2305" t="str">
            <v>TRADICIONAL</v>
          </cell>
        </row>
        <row r="2306">
          <cell r="A2306">
            <v>164</v>
          </cell>
          <cell r="B2306" t="str">
            <v xml:space="preserve"> NGOBE BUGLE</v>
          </cell>
          <cell r="C2306" t="str">
            <v xml:space="preserve"> BOCAS DEL TORO</v>
          </cell>
          <cell r="D2306" t="str">
            <v xml:space="preserve"> KUSAPÃN</v>
          </cell>
          <cell r="E2306" t="str">
            <v xml:space="preserve"> VALLE BONITO</v>
          </cell>
          <cell r="F2306" t="str">
            <v xml:space="preserve"> ESC. VALERIO FLORES</v>
          </cell>
          <cell r="G2306" t="str">
            <v xml:space="preserve"> PUBLICA</v>
          </cell>
          <cell r="H2306" t="str">
            <v xml:space="preserve"> Indigena</v>
          </cell>
          <cell r="I2306" t="str">
            <v>MULTIGRADO</v>
          </cell>
          <cell r="J2306" t="str">
            <v>TRADICIONAL</v>
          </cell>
        </row>
        <row r="2307">
          <cell r="A2307">
            <v>165</v>
          </cell>
          <cell r="B2307" t="str">
            <v xml:space="preserve"> NGOBE BUGLE</v>
          </cell>
          <cell r="C2307" t="str">
            <v xml:space="preserve"> BOCAS DEL TORO</v>
          </cell>
          <cell r="D2307" t="str">
            <v xml:space="preserve"> KUSAPÃN</v>
          </cell>
          <cell r="E2307" t="str">
            <v xml:space="preserve"> VALLE BONITO</v>
          </cell>
          <cell r="F2307" t="str">
            <v xml:space="preserve"> ESC. RIO PIEDRA</v>
          </cell>
          <cell r="G2307" t="str">
            <v xml:space="preserve"> PUBLICA</v>
          </cell>
          <cell r="H2307" t="str">
            <v xml:space="preserve"> Indigena</v>
          </cell>
          <cell r="I2307" t="str">
            <v>MULTIGRADO</v>
          </cell>
          <cell r="J2307" t="str">
            <v>MULTIGRADO</v>
          </cell>
        </row>
        <row r="2308">
          <cell r="A2308">
            <v>167</v>
          </cell>
          <cell r="B2308" t="str">
            <v xml:space="preserve"> NGOBE BUGLE</v>
          </cell>
          <cell r="C2308" t="str">
            <v xml:space="preserve"> BOCAS DEL TORO</v>
          </cell>
          <cell r="D2308" t="str">
            <v xml:space="preserve"> KUSAPÃN</v>
          </cell>
          <cell r="E2308" t="str">
            <v xml:space="preserve"> CALOVÃ‰BORA O SANTA CATALINA</v>
          </cell>
          <cell r="F2308" t="str">
            <v xml:space="preserve"> C.E.B.G. SANTA CATALINA</v>
          </cell>
          <cell r="G2308" t="str">
            <v xml:space="preserve"> PUBLICA</v>
          </cell>
          <cell r="H2308" t="str">
            <v xml:space="preserve"> Indigena</v>
          </cell>
          <cell r="I2308" t="str">
            <v>UNIGRADO</v>
          </cell>
          <cell r="J2308" t="str">
            <v>TRADICIONAL</v>
          </cell>
        </row>
        <row r="2309">
          <cell r="A2309">
            <v>168</v>
          </cell>
          <cell r="B2309" t="str">
            <v xml:space="preserve"> NGOBE BUGLE</v>
          </cell>
          <cell r="C2309" t="str">
            <v xml:space="preserve"> BOCAS DEL TORO</v>
          </cell>
          <cell r="D2309" t="str">
            <v xml:space="preserve"> KUSAPÃN</v>
          </cell>
          <cell r="E2309" t="str">
            <v xml:space="preserve"> CALOVÃ‰BORA O SANTA CATALINA</v>
          </cell>
          <cell r="F2309" t="str">
            <v xml:space="preserve"> ESC. RIO CHUCARA</v>
          </cell>
          <cell r="G2309" t="str">
            <v xml:space="preserve"> PUBLICA</v>
          </cell>
          <cell r="H2309" t="str">
            <v xml:space="preserve"> Indigena</v>
          </cell>
          <cell r="I2309" t="str">
            <v>UNIGRADO</v>
          </cell>
          <cell r="J2309" t="str">
            <v>TRADICIONAL</v>
          </cell>
        </row>
        <row r="2310">
          <cell r="A2310">
            <v>169</v>
          </cell>
          <cell r="B2310" t="str">
            <v xml:space="preserve"> NGOBE BUGLE</v>
          </cell>
          <cell r="C2310" t="str">
            <v xml:space="preserve"> BOCAS DEL TORO</v>
          </cell>
          <cell r="D2310" t="str">
            <v xml:space="preserve"> KUSAPÃN</v>
          </cell>
          <cell r="E2310" t="str">
            <v xml:space="preserve"> CALOVÃ‰BORA O SANTA CATALINA</v>
          </cell>
          <cell r="F2310" t="str">
            <v xml:space="preserve"> ESC. SAN SOLEDAD</v>
          </cell>
          <cell r="G2310" t="str">
            <v xml:space="preserve"> PUBLICA</v>
          </cell>
          <cell r="H2310" t="str">
            <v xml:space="preserve"> Indigena</v>
          </cell>
          <cell r="I2310" t="str">
            <v>UNIGRADO</v>
          </cell>
          <cell r="J2310" t="str">
            <v>TRADICIONAL</v>
          </cell>
        </row>
        <row r="2311">
          <cell r="A2311">
            <v>170</v>
          </cell>
          <cell r="B2311" t="str">
            <v xml:space="preserve"> NGOBE BUGLE</v>
          </cell>
          <cell r="C2311" t="str">
            <v xml:space="preserve"> BOCAS DEL TORO</v>
          </cell>
          <cell r="D2311" t="str">
            <v xml:space="preserve"> KUSAPÃN</v>
          </cell>
          <cell r="E2311" t="str">
            <v xml:space="preserve"> VALLE BONITO</v>
          </cell>
          <cell r="F2311" t="str">
            <v xml:space="preserve"> ESC. RIO GRANDE</v>
          </cell>
          <cell r="G2311" t="str">
            <v xml:space="preserve"> PUBLICA</v>
          </cell>
          <cell r="H2311" t="str">
            <v xml:space="preserve"> Indigena</v>
          </cell>
          <cell r="I2311" t="str">
            <v>MULTIGRADO</v>
          </cell>
          <cell r="J2311" t="str">
            <v>TRADICIONAL</v>
          </cell>
        </row>
        <row r="2312">
          <cell r="A2312">
            <v>171</v>
          </cell>
          <cell r="B2312" t="str">
            <v xml:space="preserve"> NGOBE BUGLE</v>
          </cell>
          <cell r="C2312" t="str">
            <v xml:space="preserve"> BOCAS DEL TORO</v>
          </cell>
          <cell r="D2312" t="str">
            <v xml:space="preserve"> KUSAPÃN</v>
          </cell>
          <cell r="E2312" t="str">
            <v xml:space="preserve"> VALLE BONITO</v>
          </cell>
          <cell r="F2312" t="str">
            <v xml:space="preserve"> ESC. VALLE BONITO</v>
          </cell>
          <cell r="G2312" t="str">
            <v xml:space="preserve"> PUBLICA</v>
          </cell>
          <cell r="H2312" t="str">
            <v xml:space="preserve"> Indigena</v>
          </cell>
          <cell r="I2312" t="str">
            <v>UNIGRADO</v>
          </cell>
          <cell r="J2312" t="str">
            <v>TRADICIONAL</v>
          </cell>
        </row>
        <row r="2313">
          <cell r="A2313">
            <v>180</v>
          </cell>
          <cell r="B2313" t="str">
            <v xml:space="preserve"> NGOBE BUGLE</v>
          </cell>
          <cell r="C2313" t="str">
            <v xml:space="preserve"> BOCAS DEL TORO</v>
          </cell>
          <cell r="D2313" t="str">
            <v xml:space="preserve"> KUSAPÃN</v>
          </cell>
          <cell r="E2313" t="str">
            <v xml:space="preserve"> TOBOBÃ‰</v>
          </cell>
          <cell r="F2313" t="str">
            <v xml:space="preserve"> ESC. QUEBRADA ESSEY</v>
          </cell>
          <cell r="G2313" t="str">
            <v xml:space="preserve"> PUBLICA</v>
          </cell>
          <cell r="H2313" t="str">
            <v xml:space="preserve"> Indigena</v>
          </cell>
          <cell r="I2313" t="str">
            <v>MULTIGRADO</v>
          </cell>
          <cell r="J2313" t="str">
            <v>TRADICIONAL</v>
          </cell>
        </row>
        <row r="2314">
          <cell r="A2314">
            <v>181</v>
          </cell>
          <cell r="B2314" t="str">
            <v xml:space="preserve"> NGOBE BUGLE</v>
          </cell>
          <cell r="C2314" t="str">
            <v xml:space="preserve"> BOCAS DEL TORO</v>
          </cell>
          <cell r="D2314" t="str">
            <v xml:space="preserve"> KUSAPÃN</v>
          </cell>
          <cell r="E2314" t="str">
            <v xml:space="preserve"> TOBOBÃ‰</v>
          </cell>
          <cell r="F2314" t="str">
            <v xml:space="preserve"> ESC. PUNTA ESCONDIDA</v>
          </cell>
          <cell r="G2314" t="str">
            <v xml:space="preserve"> PUBLICA</v>
          </cell>
          <cell r="H2314" t="str">
            <v xml:space="preserve"> Indigena</v>
          </cell>
          <cell r="I2314" t="str">
            <v>UNIGRADO</v>
          </cell>
          <cell r="J2314" t="str">
            <v>TRADICIONAL</v>
          </cell>
        </row>
        <row r="2315">
          <cell r="A2315">
            <v>182</v>
          </cell>
          <cell r="B2315" t="str">
            <v xml:space="preserve"> NGOBE BUGLE</v>
          </cell>
          <cell r="C2315" t="str">
            <v xml:space="preserve"> BOCAS DEL TORO</v>
          </cell>
          <cell r="D2315" t="str">
            <v xml:space="preserve"> KUSAPÃN</v>
          </cell>
          <cell r="E2315" t="str">
            <v xml:space="preserve"> RIO CHIRIQUÃ</v>
          </cell>
          <cell r="F2315" t="str">
            <v xml:space="preserve"> ESC. LOMA VERDE</v>
          </cell>
          <cell r="G2315" t="str">
            <v xml:space="preserve"> PUBLICA</v>
          </cell>
          <cell r="H2315" t="str">
            <v xml:space="preserve"> Indigena</v>
          </cell>
          <cell r="I2315" t="str">
            <v>UNIGRADO</v>
          </cell>
          <cell r="J2315" t="str">
            <v>TRADICIONAL</v>
          </cell>
        </row>
        <row r="2316">
          <cell r="A2316">
            <v>183</v>
          </cell>
          <cell r="B2316" t="str">
            <v xml:space="preserve"> NGOBE BUGLE</v>
          </cell>
          <cell r="C2316" t="str">
            <v xml:space="preserve"> BOCAS DEL TORO</v>
          </cell>
          <cell r="D2316" t="str">
            <v xml:space="preserve"> KUSAPÃN</v>
          </cell>
          <cell r="E2316" t="str">
            <v xml:space="preserve"> RIO CHIRIQUÃ</v>
          </cell>
          <cell r="F2316" t="str">
            <v xml:space="preserve"> COL. RIO CHIRIQUI</v>
          </cell>
          <cell r="G2316" t="str">
            <v xml:space="preserve"> PUBLICA</v>
          </cell>
          <cell r="H2316" t="str">
            <v xml:space="preserve"> Indigena</v>
          </cell>
          <cell r="I2316" t="str">
            <v>UNIGRADO</v>
          </cell>
          <cell r="J2316" t="str">
            <v>TRADICIONAL</v>
          </cell>
        </row>
        <row r="2317">
          <cell r="A2317">
            <v>184</v>
          </cell>
          <cell r="B2317" t="str">
            <v xml:space="preserve"> NGOBE BUGLE</v>
          </cell>
          <cell r="C2317" t="str">
            <v xml:space="preserve"> BOCAS DEL TORO</v>
          </cell>
          <cell r="D2317" t="str">
            <v xml:space="preserve"> KUSAPÃN</v>
          </cell>
          <cell r="E2317" t="str">
            <v xml:space="preserve"> CALOVÃ‰BORA O SANTA CATALINA</v>
          </cell>
          <cell r="F2317" t="str">
            <v xml:space="preserve"> ESC. BOCA DE RIO GRANDE</v>
          </cell>
          <cell r="G2317" t="str">
            <v xml:space="preserve"> PUBLICA</v>
          </cell>
          <cell r="H2317" t="str">
            <v xml:space="preserve"> Indigena</v>
          </cell>
          <cell r="I2317" t="str">
            <v>MULTIGRADO</v>
          </cell>
          <cell r="J2317" t="str">
            <v>TRADICIONAL</v>
          </cell>
        </row>
        <row r="2318">
          <cell r="A2318">
            <v>185</v>
          </cell>
          <cell r="B2318" t="str">
            <v xml:space="preserve"> NGOBE BUGLE</v>
          </cell>
          <cell r="C2318" t="str">
            <v xml:space="preserve"> BOCAS DEL TORO</v>
          </cell>
          <cell r="D2318" t="str">
            <v xml:space="preserve"> KUSAPÃN</v>
          </cell>
          <cell r="E2318" t="str">
            <v xml:space="preserve"> TOBOBÃ‰</v>
          </cell>
          <cell r="F2318" t="str">
            <v xml:space="preserve"> C.E.B.G. TOBOBE</v>
          </cell>
          <cell r="G2318" t="str">
            <v xml:space="preserve"> PUBLICA</v>
          </cell>
          <cell r="H2318" t="str">
            <v xml:space="preserve"> Indigena</v>
          </cell>
          <cell r="I2318" t="str">
            <v>UNIGRADO</v>
          </cell>
          <cell r="J2318" t="str">
            <v>TRADICIONAL</v>
          </cell>
        </row>
        <row r="2319">
          <cell r="A2319">
            <v>195</v>
          </cell>
          <cell r="B2319" t="str">
            <v xml:space="preserve"> NGOBE BUGLE</v>
          </cell>
          <cell r="C2319" t="str">
            <v xml:space="preserve"> BOCAS DEL TORO</v>
          </cell>
          <cell r="D2319" t="str">
            <v xml:space="preserve"> KUSAPÃN</v>
          </cell>
          <cell r="E2319" t="str">
            <v xml:space="preserve"> TOBOBÃ‰</v>
          </cell>
          <cell r="F2319" t="str">
            <v xml:space="preserve"> ESC. CLEAY</v>
          </cell>
          <cell r="G2319" t="str">
            <v xml:space="preserve"> PUBLICA</v>
          </cell>
          <cell r="H2319" t="str">
            <v xml:space="preserve"> Indigena</v>
          </cell>
          <cell r="I2319" t="str">
            <v>MULTIGRADO</v>
          </cell>
          <cell r="J2319" t="str">
            <v>TRADICIONAL</v>
          </cell>
        </row>
        <row r="2320">
          <cell r="A2320">
            <v>196</v>
          </cell>
          <cell r="B2320" t="str">
            <v xml:space="preserve"> NGOBE BUGLE</v>
          </cell>
          <cell r="C2320" t="str">
            <v xml:space="preserve"> BOCAS DEL TORO</v>
          </cell>
          <cell r="D2320" t="str">
            <v xml:space="preserve"> KUSAPÃN</v>
          </cell>
          <cell r="E2320" t="str">
            <v xml:space="preserve"> RIO CHIRIQUÃ</v>
          </cell>
          <cell r="F2320" t="str">
            <v xml:space="preserve"> ESC. CERRO DE LA CRUZ</v>
          </cell>
          <cell r="G2320" t="str">
            <v xml:space="preserve"> PUBLICA</v>
          </cell>
          <cell r="H2320" t="str">
            <v xml:space="preserve"> Indigena</v>
          </cell>
          <cell r="I2320" t="str">
            <v>MULTIGRADO</v>
          </cell>
          <cell r="J2320" t="str">
            <v>TRADICIONAL</v>
          </cell>
        </row>
        <row r="2321">
          <cell r="A2321">
            <v>197</v>
          </cell>
          <cell r="B2321" t="str">
            <v xml:space="preserve"> NGOBE BUGLE</v>
          </cell>
          <cell r="C2321" t="str">
            <v xml:space="preserve"> BOCAS DEL TORO</v>
          </cell>
          <cell r="D2321" t="str">
            <v xml:space="preserve"> KUSAPÃN</v>
          </cell>
          <cell r="E2321" t="str">
            <v xml:space="preserve"> RIO CHIRIQUÃ</v>
          </cell>
          <cell r="F2321" t="str">
            <v xml:space="preserve"> ESC. CERRO SANTO</v>
          </cell>
          <cell r="G2321" t="str">
            <v xml:space="preserve"> PUBLICA</v>
          </cell>
          <cell r="H2321" t="str">
            <v xml:space="preserve"> Indigena</v>
          </cell>
          <cell r="I2321" t="str">
            <v>MULTIGRADO</v>
          </cell>
          <cell r="J2321" t="str">
            <v>TRADICIONAL</v>
          </cell>
        </row>
        <row r="2322">
          <cell r="A2322">
            <v>198</v>
          </cell>
          <cell r="B2322" t="str">
            <v xml:space="preserve"> NGOBE BUGLE</v>
          </cell>
          <cell r="C2322" t="str">
            <v xml:space="preserve"> BOCAS DEL TORO</v>
          </cell>
          <cell r="D2322" t="str">
            <v xml:space="preserve"> KUSAPÃN</v>
          </cell>
          <cell r="E2322" t="str">
            <v xml:space="preserve"> RIO CHIRIQUÃ</v>
          </cell>
          <cell r="F2322" t="str">
            <v xml:space="preserve"> ESC. MUAY ANEXA VERACRUZ</v>
          </cell>
          <cell r="G2322" t="str">
            <v xml:space="preserve"> PUBLICA</v>
          </cell>
          <cell r="H2322" t="str">
            <v xml:space="preserve"> Indigena</v>
          </cell>
          <cell r="I2322" t="str">
            <v>MULTIGRADO</v>
          </cell>
          <cell r="J2322" t="str">
            <v>TRADICIONAL</v>
          </cell>
        </row>
        <row r="2323">
          <cell r="A2323">
            <v>199</v>
          </cell>
          <cell r="B2323" t="str">
            <v xml:space="preserve"> NGOBE BUGLE</v>
          </cell>
          <cell r="C2323" t="str">
            <v xml:space="preserve"> BOCAS DEL TORO</v>
          </cell>
          <cell r="D2323" t="str">
            <v xml:space="preserve"> KUSAPÃN</v>
          </cell>
          <cell r="E2323" t="str">
            <v xml:space="preserve"> RIO CHIRIQUÃ</v>
          </cell>
          <cell r="F2323" t="str">
            <v xml:space="preserve"> ESC. SAN PEDRO ARRIBA</v>
          </cell>
          <cell r="G2323" t="str">
            <v xml:space="preserve"> PUBLICA</v>
          </cell>
          <cell r="H2323" t="str">
            <v xml:space="preserve"> Indigena</v>
          </cell>
          <cell r="I2323" t="str">
            <v>MULTIGRADO</v>
          </cell>
          <cell r="J2323" t="str">
            <v>TRADICIONAL</v>
          </cell>
        </row>
        <row r="2324">
          <cell r="A2324">
            <v>200</v>
          </cell>
          <cell r="B2324" t="str">
            <v xml:space="preserve"> NGOBE BUGLE</v>
          </cell>
          <cell r="C2324" t="str">
            <v xml:space="preserve"> BOCAS DEL TORO</v>
          </cell>
          <cell r="D2324" t="str">
            <v xml:space="preserve"> KUSAPÃN</v>
          </cell>
          <cell r="E2324" t="str">
            <v xml:space="preserve"> TOBOBÃ‰</v>
          </cell>
          <cell r="F2324" t="str">
            <v xml:space="preserve"> ESC. DOBARI</v>
          </cell>
          <cell r="G2324" t="str">
            <v xml:space="preserve"> PUBLICA</v>
          </cell>
          <cell r="H2324" t="str">
            <v xml:space="preserve"> Indigena</v>
          </cell>
          <cell r="I2324" t="str">
            <v>UNIGRADO</v>
          </cell>
          <cell r="J2324" t="str">
            <v>MULTIGRADO</v>
          </cell>
        </row>
        <row r="2325">
          <cell r="A2325">
            <v>201</v>
          </cell>
          <cell r="B2325" t="str">
            <v xml:space="preserve"> NGOBE BUGLE</v>
          </cell>
          <cell r="C2325" t="str">
            <v xml:space="preserve"> BOCAS DEL TORO</v>
          </cell>
          <cell r="D2325" t="str">
            <v xml:space="preserve"> KUSAPÃN</v>
          </cell>
          <cell r="E2325" t="str">
            <v xml:space="preserve"> RIO CHIRIQUÃ</v>
          </cell>
          <cell r="F2325" t="str">
            <v xml:space="preserve"> ESC. KULI</v>
          </cell>
          <cell r="G2325" t="str">
            <v xml:space="preserve"> PUBLICA</v>
          </cell>
          <cell r="H2325" t="str">
            <v xml:space="preserve"> Indigena</v>
          </cell>
          <cell r="I2325" t="str">
            <v>MULTIGRADO</v>
          </cell>
          <cell r="J2325" t="str">
            <v>TRADICIONAL</v>
          </cell>
        </row>
        <row r="2326">
          <cell r="A2326">
            <v>202</v>
          </cell>
          <cell r="B2326" t="str">
            <v xml:space="preserve"> NGOBE BUGLE</v>
          </cell>
          <cell r="C2326" t="str">
            <v xml:space="preserve"> BOCAS DEL TORO</v>
          </cell>
          <cell r="D2326" t="str">
            <v xml:space="preserve"> KUSAPÃN</v>
          </cell>
          <cell r="E2326" t="str">
            <v xml:space="preserve"> TOBOBÃ‰</v>
          </cell>
          <cell r="F2326" t="str">
            <v xml:space="preserve"> ESC. PLAYA LORENZO NÂº1</v>
          </cell>
          <cell r="G2326" t="str">
            <v xml:space="preserve"> PUBLICA</v>
          </cell>
          <cell r="H2326" t="str">
            <v xml:space="preserve"> Indigena</v>
          </cell>
          <cell r="I2326" t="str">
            <v>UNIGRADO</v>
          </cell>
          <cell r="J2326" t="str">
            <v>MULTIGRADO</v>
          </cell>
        </row>
        <row r="2327">
          <cell r="A2327">
            <v>203</v>
          </cell>
          <cell r="B2327" t="str">
            <v xml:space="preserve"> NGOBE BUGLE</v>
          </cell>
          <cell r="C2327" t="str">
            <v xml:space="preserve"> BOCAS DEL TORO</v>
          </cell>
          <cell r="D2327" t="str">
            <v xml:space="preserve"> KUSAPÃN</v>
          </cell>
          <cell r="E2327" t="str">
            <v xml:space="preserve"> TOBOBÃ‰</v>
          </cell>
          <cell r="F2327" t="str">
            <v xml:space="preserve"> ESC. PUNTA NISPERO</v>
          </cell>
          <cell r="G2327" t="str">
            <v xml:space="preserve"> PUBLICA</v>
          </cell>
          <cell r="H2327" t="str">
            <v xml:space="preserve"> Indigena</v>
          </cell>
          <cell r="I2327" t="str">
            <v>UNIGRADO</v>
          </cell>
          <cell r="J2327" t="str">
            <v>MULTIGRADO</v>
          </cell>
        </row>
        <row r="2328">
          <cell r="A2328">
            <v>204</v>
          </cell>
          <cell r="B2328" t="str">
            <v xml:space="preserve"> NGOBE BUGLE</v>
          </cell>
          <cell r="C2328" t="str">
            <v xml:space="preserve"> BOCAS DEL TORO</v>
          </cell>
          <cell r="D2328" t="str">
            <v xml:space="preserve"> KUSAPÃN</v>
          </cell>
          <cell r="E2328" t="str">
            <v xml:space="preserve"> CALOVÃ‰BORA O SANTA CATALINA</v>
          </cell>
          <cell r="F2328" t="str">
            <v xml:space="preserve"> ESC. RIO CAÃ‘A</v>
          </cell>
          <cell r="G2328" t="str">
            <v xml:space="preserve"> PUBLICA</v>
          </cell>
          <cell r="H2328" t="str">
            <v xml:space="preserve"> Indigena</v>
          </cell>
          <cell r="I2328" t="str">
            <v>UNIGRADO</v>
          </cell>
          <cell r="J2328" t="str">
            <v>TRADICIONAL</v>
          </cell>
        </row>
        <row r="2329">
          <cell r="A2329">
            <v>205</v>
          </cell>
          <cell r="B2329" t="str">
            <v xml:space="preserve"> NGOBE BUGLE</v>
          </cell>
          <cell r="C2329" t="str">
            <v xml:space="preserve"> BOCAS DEL TORO</v>
          </cell>
          <cell r="D2329" t="str">
            <v xml:space="preserve"> KUSAPÃN</v>
          </cell>
          <cell r="E2329" t="str">
            <v xml:space="preserve"> RIO CHIRIQUÃ</v>
          </cell>
          <cell r="F2329" t="str">
            <v xml:space="preserve"> ESC. RIO VERACRUZ</v>
          </cell>
          <cell r="G2329" t="str">
            <v xml:space="preserve"> PUBLICA</v>
          </cell>
          <cell r="H2329" t="str">
            <v xml:space="preserve"> Indigena</v>
          </cell>
          <cell r="I2329" t="str">
            <v>MULTIGRADO</v>
          </cell>
          <cell r="J2329" t="str">
            <v>MULTIGRADO</v>
          </cell>
        </row>
        <row r="2330">
          <cell r="A2330">
            <v>206</v>
          </cell>
          <cell r="B2330" t="str">
            <v xml:space="preserve"> NGOBE BUGLE</v>
          </cell>
          <cell r="C2330" t="str">
            <v xml:space="preserve"> BOCAS DEL TORO</v>
          </cell>
          <cell r="D2330" t="str">
            <v xml:space="preserve"> KUSAPÃN</v>
          </cell>
          <cell r="E2330" t="str">
            <v xml:space="preserve"> RIO CHIRIQUÃ</v>
          </cell>
          <cell r="F2330" t="str">
            <v xml:space="preserve"> ESC. SAN PEDRITO</v>
          </cell>
          <cell r="G2330" t="str">
            <v xml:space="preserve"> PUBLICA</v>
          </cell>
          <cell r="H2330" t="str">
            <v xml:space="preserve"> Indigena</v>
          </cell>
          <cell r="I2330" t="str">
            <v>UNIGRADO</v>
          </cell>
          <cell r="J2330" t="str">
            <v>TRADICIONAL</v>
          </cell>
        </row>
        <row r="2331">
          <cell r="A2331">
            <v>207</v>
          </cell>
          <cell r="B2331" t="str">
            <v xml:space="preserve"> NGOBE BUGLE</v>
          </cell>
          <cell r="C2331" t="str">
            <v xml:space="preserve"> BOCAS DEL TORO</v>
          </cell>
          <cell r="D2331" t="str">
            <v xml:space="preserve"> KUSAPÃN</v>
          </cell>
          <cell r="E2331" t="str">
            <v xml:space="preserve"> TOBOBÃ‰</v>
          </cell>
          <cell r="F2331" t="str">
            <v xml:space="preserve"> ESC. RIO VIENTO</v>
          </cell>
          <cell r="G2331" t="str">
            <v xml:space="preserve"> PUBLICA</v>
          </cell>
          <cell r="H2331" t="str">
            <v xml:space="preserve"> Indigena</v>
          </cell>
          <cell r="I2331" t="str">
            <v>UNIGRADO</v>
          </cell>
          <cell r="J2331" t="str">
            <v>MULTIGRADO</v>
          </cell>
        </row>
        <row r="2332">
          <cell r="A2332">
            <v>378</v>
          </cell>
          <cell r="B2332" t="str">
            <v xml:space="preserve"> NGOBE BUGLE</v>
          </cell>
          <cell r="C2332" t="str">
            <v xml:space="preserve"> BOCAS DEL TORO</v>
          </cell>
          <cell r="D2332" t="str">
            <v xml:space="preserve"> KANKINTÃš</v>
          </cell>
          <cell r="E2332" t="str">
            <v xml:space="preserve"> BURI</v>
          </cell>
          <cell r="F2332" t="str">
            <v xml:space="preserve"> ESC. PALMITO ANEXA PUEBLO NVO.</v>
          </cell>
          <cell r="G2332" t="str">
            <v xml:space="preserve"> PUBLICA</v>
          </cell>
          <cell r="H2332" t="str">
            <v xml:space="preserve"> Indigena</v>
          </cell>
          <cell r="I2332" t="str">
            <v>MULTIGRADO</v>
          </cell>
          <cell r="J2332" t="str">
            <v>TRADICIONAL</v>
          </cell>
        </row>
        <row r="2333">
          <cell r="A2333">
            <v>379</v>
          </cell>
          <cell r="B2333" t="str">
            <v xml:space="preserve"> NGOBE BUGLE</v>
          </cell>
          <cell r="C2333" t="str">
            <v xml:space="preserve"> BOCAS DEL TORO</v>
          </cell>
          <cell r="D2333" t="str">
            <v xml:space="preserve"> KANKINTÃš</v>
          </cell>
          <cell r="E2333" t="str">
            <v xml:space="preserve"> GUARIVIARA</v>
          </cell>
          <cell r="F2333" t="str">
            <v xml:space="preserve"> ESC. MONTE LIRIO</v>
          </cell>
          <cell r="G2333" t="str">
            <v xml:space="preserve"> PUBLICA</v>
          </cell>
          <cell r="H2333" t="str">
            <v xml:space="preserve"> Indigena</v>
          </cell>
          <cell r="I2333" t="str">
            <v>MULTIGRADO</v>
          </cell>
          <cell r="J2333" t="str">
            <v>TRADICIONAL</v>
          </cell>
        </row>
        <row r="2334">
          <cell r="A2334">
            <v>382</v>
          </cell>
          <cell r="B2334" t="str">
            <v xml:space="preserve"> NGOBE BUGLE</v>
          </cell>
          <cell r="C2334" t="str">
            <v xml:space="preserve"> BOCAS DEL TORO</v>
          </cell>
          <cell r="D2334" t="str">
            <v xml:space="preserve"> KANKINTÃš</v>
          </cell>
          <cell r="E2334" t="str">
            <v xml:space="preserve"> MAN CREEK</v>
          </cell>
          <cell r="F2334" t="str">
            <v xml:space="preserve"> ESC. BOCA DE MANCREECK AN.MANCREECK</v>
          </cell>
          <cell r="G2334" t="str">
            <v xml:space="preserve"> PUBLICA</v>
          </cell>
          <cell r="H2334" t="str">
            <v xml:space="preserve"> Indigena</v>
          </cell>
          <cell r="I2334" t="str">
            <v>MULTIGRADO</v>
          </cell>
          <cell r="J2334" t="str">
            <v>TRADICIONAL</v>
          </cell>
        </row>
        <row r="2335">
          <cell r="A2335">
            <v>383</v>
          </cell>
          <cell r="B2335" t="str">
            <v xml:space="preserve"> NGOBE BUGLE</v>
          </cell>
          <cell r="C2335" t="str">
            <v xml:space="preserve"> BOCAS DEL TORO</v>
          </cell>
          <cell r="D2335" t="str">
            <v xml:space="preserve"> KANKINTÃš</v>
          </cell>
          <cell r="E2335" t="str">
            <v xml:space="preserve"> BURI</v>
          </cell>
          <cell r="F2335" t="str">
            <v xml:space="preserve"> ESC. ORIENTE</v>
          </cell>
          <cell r="G2335" t="str">
            <v xml:space="preserve"> PUBLICA</v>
          </cell>
          <cell r="H2335" t="str">
            <v xml:space="preserve"> Indigena</v>
          </cell>
          <cell r="I2335" t="str">
            <v>UNIGRADO</v>
          </cell>
          <cell r="J2335" t="str">
            <v>TRADICIONAL</v>
          </cell>
        </row>
        <row r="2336">
          <cell r="A2336">
            <v>385</v>
          </cell>
          <cell r="B2336" t="str">
            <v xml:space="preserve"> NGOBE BUGLE</v>
          </cell>
          <cell r="C2336" t="str">
            <v xml:space="preserve"> BOCAS DEL TORO</v>
          </cell>
          <cell r="D2336" t="str">
            <v xml:space="preserve"> KANKINTÃš</v>
          </cell>
          <cell r="E2336" t="str">
            <v xml:space="preserve"> TUWAI</v>
          </cell>
          <cell r="F2336" t="str">
            <v xml:space="preserve"> ESC. QUEBRADA NEGRITA</v>
          </cell>
          <cell r="G2336" t="str">
            <v xml:space="preserve"> PUBLICA</v>
          </cell>
          <cell r="H2336" t="str">
            <v xml:space="preserve"> Indigena</v>
          </cell>
          <cell r="I2336" t="str">
            <v>MULTIGRADO</v>
          </cell>
          <cell r="J2336" t="str">
            <v>TRADICIONAL</v>
          </cell>
        </row>
        <row r="2337">
          <cell r="A2337">
            <v>386</v>
          </cell>
          <cell r="B2337" t="str">
            <v xml:space="preserve"> NGOBE BUGLE</v>
          </cell>
          <cell r="C2337" t="str">
            <v xml:space="preserve"> BOCAS DEL TORO</v>
          </cell>
          <cell r="D2337" t="str">
            <v xml:space="preserve"> KANKINTÃš</v>
          </cell>
          <cell r="E2337" t="str">
            <v xml:space="preserve"> MUNUNI</v>
          </cell>
          <cell r="F2337" t="str">
            <v xml:space="preserve"> ESC. GAVILAN</v>
          </cell>
          <cell r="G2337" t="str">
            <v xml:space="preserve"> PUBLICA</v>
          </cell>
          <cell r="H2337" t="str">
            <v xml:space="preserve"> Indigena</v>
          </cell>
          <cell r="I2337" t="str">
            <v>MULTIGRADO</v>
          </cell>
          <cell r="J2337" t="str">
            <v>TRADICIONAL</v>
          </cell>
        </row>
        <row r="2338">
          <cell r="A2338">
            <v>387</v>
          </cell>
          <cell r="B2338" t="str">
            <v xml:space="preserve"> NGOBE BUGLE</v>
          </cell>
          <cell r="C2338" t="str">
            <v xml:space="preserve"> BOCAS DEL TORO</v>
          </cell>
          <cell r="D2338" t="str">
            <v xml:space="preserve"> KANKINTÃš</v>
          </cell>
          <cell r="E2338" t="str">
            <v xml:space="preserve"> MAN CREEK</v>
          </cell>
          <cell r="F2338" t="str">
            <v xml:space="preserve"> ESC. BARRANQUILLA</v>
          </cell>
          <cell r="G2338" t="str">
            <v xml:space="preserve"> PUBLICA</v>
          </cell>
          <cell r="H2338" t="str">
            <v xml:space="preserve"> Indigena</v>
          </cell>
          <cell r="I2338" t="str">
            <v>UNIGRADO</v>
          </cell>
          <cell r="J2338" t="str">
            <v>MULTIGRADO</v>
          </cell>
        </row>
        <row r="2339">
          <cell r="A2339">
            <v>388</v>
          </cell>
          <cell r="B2339" t="str">
            <v xml:space="preserve"> NGOBE BUGLE</v>
          </cell>
          <cell r="C2339" t="str">
            <v xml:space="preserve"> BOCAS DEL TORO</v>
          </cell>
          <cell r="D2339" t="str">
            <v xml:space="preserve"> KANKINTÃš</v>
          </cell>
          <cell r="E2339" t="str">
            <v xml:space="preserve"> MAN CREEK</v>
          </cell>
          <cell r="F2339" t="str">
            <v xml:space="preserve"> ESC. QUEBRADA VENADO</v>
          </cell>
          <cell r="G2339" t="str">
            <v xml:space="preserve"> PUBLICA</v>
          </cell>
          <cell r="H2339" t="str">
            <v xml:space="preserve"> Indigena</v>
          </cell>
          <cell r="I2339" t="str">
            <v>UNIGRADO</v>
          </cell>
          <cell r="J2339" t="str">
            <v>TRADICIONAL</v>
          </cell>
        </row>
        <row r="2340">
          <cell r="A2340">
            <v>390</v>
          </cell>
          <cell r="B2340" t="str">
            <v xml:space="preserve"> NGOBE BUGLE</v>
          </cell>
          <cell r="C2340" t="str">
            <v xml:space="preserve"> BOCAS DEL TORO</v>
          </cell>
          <cell r="D2340" t="str">
            <v xml:space="preserve"> KANKINTÃš</v>
          </cell>
          <cell r="E2340" t="str">
            <v xml:space="preserve"> PIEDRA ROJA</v>
          </cell>
          <cell r="F2340" t="str">
            <v xml:space="preserve"> ESC. URRACA</v>
          </cell>
          <cell r="G2340" t="str">
            <v xml:space="preserve"> PUBLICA</v>
          </cell>
          <cell r="H2340" t="str">
            <v xml:space="preserve"> Indigena</v>
          </cell>
          <cell r="I2340" t="str">
            <v>UNIGRADO</v>
          </cell>
          <cell r="J2340" t="str">
            <v>TRADICIONAL</v>
          </cell>
        </row>
        <row r="2341">
          <cell r="A2341">
            <v>391</v>
          </cell>
          <cell r="B2341" t="str">
            <v xml:space="preserve"> NGOBE BUGLE</v>
          </cell>
          <cell r="C2341" t="str">
            <v xml:space="preserve"> BOCAS DEL TORO</v>
          </cell>
          <cell r="D2341" t="str">
            <v xml:space="preserve"> KANKINTÃš</v>
          </cell>
          <cell r="E2341" t="str">
            <v xml:space="preserve"> BURI</v>
          </cell>
          <cell r="F2341" t="str">
            <v xml:space="preserve"> ESC. EL VALLE ABAJO</v>
          </cell>
          <cell r="G2341" t="str">
            <v xml:space="preserve"> PUBLICA</v>
          </cell>
          <cell r="H2341" t="str">
            <v xml:space="preserve"> Indigena</v>
          </cell>
          <cell r="I2341" t="str">
            <v>MULTIGRADO</v>
          </cell>
          <cell r="J2341" t="str">
            <v>TRADICIONAL</v>
          </cell>
        </row>
        <row r="2342">
          <cell r="A2342">
            <v>394</v>
          </cell>
          <cell r="B2342" t="str">
            <v xml:space="preserve"> NGOBE BUGLE</v>
          </cell>
          <cell r="C2342" t="str">
            <v xml:space="preserve"> BOCAS DEL TORO</v>
          </cell>
          <cell r="D2342" t="str">
            <v xml:space="preserve"> KANKINTÃš</v>
          </cell>
          <cell r="E2342" t="str">
            <v xml:space="preserve"> GUARIVIARA</v>
          </cell>
          <cell r="F2342" t="str">
            <v xml:space="preserve"> ESC. QUEBRADA CAYUCO</v>
          </cell>
          <cell r="G2342" t="str">
            <v xml:space="preserve"> PUBLICA</v>
          </cell>
          <cell r="H2342" t="str">
            <v xml:space="preserve"> Indigena</v>
          </cell>
          <cell r="I2342" t="str">
            <v>UNIGRADO</v>
          </cell>
          <cell r="J2342" t="str">
            <v>TRADICIONAL</v>
          </cell>
        </row>
        <row r="2343">
          <cell r="A2343">
            <v>397</v>
          </cell>
          <cell r="B2343" t="str">
            <v xml:space="preserve"> NGOBE BUGLE</v>
          </cell>
          <cell r="C2343" t="str">
            <v xml:space="preserve"> BOCAS DEL TORO</v>
          </cell>
          <cell r="D2343" t="str">
            <v xml:space="preserve"> KANKINTÃš</v>
          </cell>
          <cell r="E2343" t="str">
            <v xml:space="preserve"> BURI</v>
          </cell>
          <cell r="F2343" t="str">
            <v xml:space="preserve"> C.E.B.G. PUEBLO NUEVO</v>
          </cell>
          <cell r="G2343" t="str">
            <v xml:space="preserve"> PUBLICA</v>
          </cell>
          <cell r="H2343" t="str">
            <v xml:space="preserve"> Indigena</v>
          </cell>
          <cell r="I2343" t="str">
            <v>UNIGRADO</v>
          </cell>
          <cell r="J2343" t="str">
            <v>TRADICIONAL</v>
          </cell>
        </row>
        <row r="2344">
          <cell r="A2344">
            <v>398</v>
          </cell>
          <cell r="B2344" t="str">
            <v xml:space="preserve"> NGOBE BUGLE</v>
          </cell>
          <cell r="C2344" t="str">
            <v xml:space="preserve"> BOCAS DEL TORO</v>
          </cell>
          <cell r="D2344" t="str">
            <v xml:space="preserve"> KANKINTÃš</v>
          </cell>
          <cell r="E2344" t="str">
            <v xml:space="preserve"> MAN CREEK</v>
          </cell>
          <cell r="F2344" t="str">
            <v xml:space="preserve"> ESC. PUEBLO MESA</v>
          </cell>
          <cell r="G2344" t="str">
            <v xml:space="preserve"> PUBLICA</v>
          </cell>
          <cell r="H2344" t="str">
            <v xml:space="preserve"> Indigena</v>
          </cell>
          <cell r="I2344" t="str">
            <v>UNIGRADO</v>
          </cell>
          <cell r="J2344" t="str">
            <v>MULTIGRADO</v>
          </cell>
        </row>
        <row r="2345">
          <cell r="A2345">
            <v>399</v>
          </cell>
          <cell r="B2345" t="str">
            <v xml:space="preserve"> NGOBE BUGLE</v>
          </cell>
          <cell r="C2345" t="str">
            <v xml:space="preserve"> BOCAS DEL TORO</v>
          </cell>
          <cell r="D2345" t="str">
            <v xml:space="preserve"> KANKINTÃš</v>
          </cell>
          <cell r="E2345" t="str">
            <v xml:space="preserve"> MAN CREEK</v>
          </cell>
          <cell r="F2345" t="str">
            <v xml:space="preserve"> ESC. MANCREECK</v>
          </cell>
          <cell r="G2345" t="str">
            <v xml:space="preserve"> PUBLICA</v>
          </cell>
          <cell r="H2345" t="str">
            <v xml:space="preserve"> Indigena</v>
          </cell>
          <cell r="I2345" t="str">
            <v>UNIGRADO</v>
          </cell>
          <cell r="J2345" t="str">
            <v>TRADICIONAL</v>
          </cell>
        </row>
        <row r="2346">
          <cell r="A2346">
            <v>400</v>
          </cell>
          <cell r="B2346" t="str">
            <v xml:space="preserve"> NGOBE BUGLE</v>
          </cell>
          <cell r="C2346" t="str">
            <v xml:space="preserve"> BOCAS DEL TORO</v>
          </cell>
          <cell r="D2346" t="str">
            <v xml:space="preserve"> KANKINTÃš</v>
          </cell>
          <cell r="E2346" t="str">
            <v xml:space="preserve"> KANKINTÃš</v>
          </cell>
          <cell r="F2346" t="str">
            <v xml:space="preserve"> COL. SAN AGUSTIN DE KANKINTU</v>
          </cell>
          <cell r="G2346" t="str">
            <v xml:space="preserve"> PUBLICA</v>
          </cell>
          <cell r="H2346" t="str">
            <v xml:space="preserve"> Indigena</v>
          </cell>
          <cell r="I2346" t="str">
            <v>MULTIGRADO</v>
          </cell>
          <cell r="J2346" t="str">
            <v>TRADICIONAL</v>
          </cell>
        </row>
        <row r="2347">
          <cell r="A2347">
            <v>401</v>
          </cell>
          <cell r="B2347" t="str">
            <v xml:space="preserve"> NGOBE BUGLE</v>
          </cell>
          <cell r="C2347" t="str">
            <v xml:space="preserve"> BOCAS DEL TORO</v>
          </cell>
          <cell r="D2347" t="str">
            <v xml:space="preserve"> KANKINTÃš</v>
          </cell>
          <cell r="E2347" t="str">
            <v xml:space="preserve"> KANKINTÃš</v>
          </cell>
          <cell r="F2347" t="str">
            <v xml:space="preserve"> ESC. QUEBRADA GRANDE</v>
          </cell>
          <cell r="G2347" t="str">
            <v xml:space="preserve"> PUBLICA</v>
          </cell>
          <cell r="H2347" t="str">
            <v xml:space="preserve"> Indigena</v>
          </cell>
          <cell r="I2347" t="str">
            <v>UNIGRADO</v>
          </cell>
          <cell r="J2347" t="str">
            <v>TRADICIONAL</v>
          </cell>
        </row>
        <row r="2348">
          <cell r="A2348">
            <v>404</v>
          </cell>
          <cell r="B2348" t="str">
            <v xml:space="preserve"> NGOBE BUGLE</v>
          </cell>
          <cell r="C2348" t="str">
            <v xml:space="preserve"> BOCAS DEL TORO</v>
          </cell>
          <cell r="D2348" t="str">
            <v xml:space="preserve"> KUSAPÃN</v>
          </cell>
          <cell r="E2348" t="str">
            <v xml:space="preserve"> RIO CHIRIQUÃ</v>
          </cell>
          <cell r="F2348" t="str">
            <v xml:space="preserve"> ESC. VALLE RICO</v>
          </cell>
          <cell r="G2348" t="str">
            <v xml:space="preserve"> PUBLICA</v>
          </cell>
          <cell r="H2348" t="str">
            <v xml:space="preserve"> Indigena</v>
          </cell>
          <cell r="I2348" t="str">
            <v>MULTIGRADO</v>
          </cell>
          <cell r="J2348" t="str">
            <v>TRADICIONAL</v>
          </cell>
        </row>
        <row r="2349">
          <cell r="A2349">
            <v>405</v>
          </cell>
          <cell r="B2349" t="str">
            <v xml:space="preserve"> NGOBE BUGLE</v>
          </cell>
          <cell r="C2349" t="str">
            <v xml:space="preserve"> BOCAS DEL TORO</v>
          </cell>
          <cell r="D2349" t="str">
            <v xml:space="preserve"> KANKINTÃš</v>
          </cell>
          <cell r="E2349" t="str">
            <v xml:space="preserve"> TUWAI</v>
          </cell>
          <cell r="F2349" t="str">
            <v xml:space="preserve"> ESC. LOMA DE AGUA</v>
          </cell>
          <cell r="G2349" t="str">
            <v xml:space="preserve"> PUBLICA</v>
          </cell>
          <cell r="H2349" t="str">
            <v xml:space="preserve"> Indigena</v>
          </cell>
          <cell r="I2349" t="str">
            <v>MULTIGRADO</v>
          </cell>
          <cell r="J2349" t="str">
            <v>TRADICIONAL</v>
          </cell>
        </row>
        <row r="2350">
          <cell r="A2350">
            <v>422</v>
          </cell>
          <cell r="B2350" t="str">
            <v xml:space="preserve"> NGOBE BUGLE</v>
          </cell>
          <cell r="C2350" t="str">
            <v xml:space="preserve"> BOCAS DEL TORO</v>
          </cell>
          <cell r="D2350" t="str">
            <v xml:space="preserve"> KANKINTÃš</v>
          </cell>
          <cell r="E2350" t="str">
            <v xml:space="preserve"> BURI</v>
          </cell>
          <cell r="F2350" t="str">
            <v xml:space="preserve"> ESC. CHIRIQUI MALI</v>
          </cell>
          <cell r="G2350" t="str">
            <v xml:space="preserve"> PUBLICA</v>
          </cell>
          <cell r="H2350" t="str">
            <v xml:space="preserve"> Indigena</v>
          </cell>
          <cell r="I2350" t="str">
            <v>UNIGRADO</v>
          </cell>
          <cell r="J2350" t="str">
            <v>TRADICIONAL</v>
          </cell>
        </row>
        <row r="2351">
          <cell r="A2351">
            <v>423</v>
          </cell>
          <cell r="B2351" t="str">
            <v xml:space="preserve"> NGOBE BUGLE</v>
          </cell>
          <cell r="C2351" t="str">
            <v xml:space="preserve"> BOCAS DEL TORO</v>
          </cell>
          <cell r="D2351" t="str">
            <v xml:space="preserve"> KANKINTÃš</v>
          </cell>
          <cell r="E2351" t="str">
            <v xml:space="preserve"> MAN CREEK</v>
          </cell>
          <cell r="F2351" t="str">
            <v xml:space="preserve"> ESC. MANANTI</v>
          </cell>
          <cell r="G2351" t="str">
            <v xml:space="preserve"> PUBLICA</v>
          </cell>
          <cell r="H2351" t="str">
            <v xml:space="preserve"> Indigena</v>
          </cell>
          <cell r="I2351" t="str">
            <v>MULTIGRADO</v>
          </cell>
          <cell r="J2351" t="str">
            <v>TRADICIONAL</v>
          </cell>
        </row>
        <row r="2352">
          <cell r="A2352">
            <v>424</v>
          </cell>
          <cell r="B2352" t="str">
            <v xml:space="preserve"> NGOBE BUGLE</v>
          </cell>
          <cell r="C2352" t="str">
            <v xml:space="preserve"> BOCAS DEL TORO</v>
          </cell>
          <cell r="D2352" t="str">
            <v xml:space="preserve"> KANKINTÃš</v>
          </cell>
          <cell r="E2352" t="str">
            <v xml:space="preserve"> GUARIVIARA</v>
          </cell>
          <cell r="F2352" t="str">
            <v xml:space="preserve"> ESC. GUARIVIARA</v>
          </cell>
          <cell r="G2352" t="str">
            <v xml:space="preserve"> PUBLICA</v>
          </cell>
          <cell r="H2352" t="str">
            <v xml:space="preserve"> Indigena</v>
          </cell>
          <cell r="I2352" t="str">
            <v>UNIGRADO</v>
          </cell>
          <cell r="J2352" t="str">
            <v>TRADICIONAL</v>
          </cell>
        </row>
        <row r="2353">
          <cell r="A2353">
            <v>425</v>
          </cell>
          <cell r="B2353" t="str">
            <v xml:space="preserve"> NGOBE BUGLE</v>
          </cell>
          <cell r="C2353" t="str">
            <v xml:space="preserve"> BOCAS DEL TORO</v>
          </cell>
          <cell r="D2353" t="str">
            <v xml:space="preserve"> KANKINTÃš</v>
          </cell>
          <cell r="E2353" t="str">
            <v xml:space="preserve"> GUARIVIARA</v>
          </cell>
          <cell r="F2353" t="str">
            <v xml:space="preserve"> ESC. CERRO Ã‘EQUE</v>
          </cell>
          <cell r="G2353" t="str">
            <v xml:space="preserve"> PUBLICA</v>
          </cell>
          <cell r="H2353" t="str">
            <v xml:space="preserve"> Indigena</v>
          </cell>
          <cell r="I2353" t="str">
            <v>MULTIGRADO</v>
          </cell>
          <cell r="J2353" t="str">
            <v>TRADICIONAL</v>
          </cell>
        </row>
        <row r="2354">
          <cell r="A2354">
            <v>426</v>
          </cell>
          <cell r="B2354" t="str">
            <v xml:space="preserve"> NGOBE BUGLE</v>
          </cell>
          <cell r="C2354" t="str">
            <v xml:space="preserve"> BOCAS DEL TORO</v>
          </cell>
          <cell r="D2354" t="str">
            <v xml:space="preserve"> KANKINTÃš</v>
          </cell>
          <cell r="E2354" t="str">
            <v xml:space="preserve"> GUARIVIARA</v>
          </cell>
          <cell r="F2354" t="str">
            <v xml:space="preserve"> ESC. BOCA DE GUARIVIARA</v>
          </cell>
          <cell r="G2354" t="str">
            <v xml:space="preserve"> PUBLICA</v>
          </cell>
          <cell r="H2354" t="str">
            <v xml:space="preserve"> Indigena</v>
          </cell>
          <cell r="I2354" t="str">
            <v>MULTIGRADO</v>
          </cell>
          <cell r="J2354" t="str">
            <v>TRADICIONAL</v>
          </cell>
        </row>
        <row r="2355">
          <cell r="A2355">
            <v>427</v>
          </cell>
          <cell r="B2355" t="str">
            <v xml:space="preserve"> NGOBE BUGLE</v>
          </cell>
          <cell r="C2355" t="str">
            <v xml:space="preserve"> BOCAS DEL TORO</v>
          </cell>
          <cell r="D2355" t="str">
            <v xml:space="preserve"> KANKINTÃš</v>
          </cell>
          <cell r="E2355" t="str">
            <v xml:space="preserve"> BISIRA</v>
          </cell>
          <cell r="F2355" t="str">
            <v xml:space="preserve"> ESC. POMAN KIARY</v>
          </cell>
          <cell r="G2355" t="str">
            <v xml:space="preserve"> PUBLICA</v>
          </cell>
          <cell r="H2355" t="str">
            <v xml:space="preserve"> Indigena</v>
          </cell>
          <cell r="I2355" t="str">
            <v>MULTIGRADO</v>
          </cell>
          <cell r="J2355" t="str">
            <v>TRADICIONAL</v>
          </cell>
        </row>
        <row r="2356">
          <cell r="A2356">
            <v>430</v>
          </cell>
          <cell r="B2356" t="str">
            <v xml:space="preserve"> NGOBE BUGLE</v>
          </cell>
          <cell r="C2356" t="str">
            <v xml:space="preserve"> BOCAS DEL TORO</v>
          </cell>
          <cell r="D2356" t="str">
            <v xml:space="preserve"> KUSAPÃN</v>
          </cell>
          <cell r="E2356" t="str">
            <v xml:space="preserve"> BAHÃA AZUL</v>
          </cell>
          <cell r="F2356" t="str">
            <v xml:space="preserve"> ESC. BUCORI</v>
          </cell>
          <cell r="G2356" t="str">
            <v xml:space="preserve"> PUBLICA</v>
          </cell>
          <cell r="H2356" t="str">
            <v xml:space="preserve"> Indigena</v>
          </cell>
          <cell r="I2356" t="str">
            <v>UNIGRADO</v>
          </cell>
          <cell r="J2356" t="str">
            <v>TELEBASICA</v>
          </cell>
        </row>
        <row r="2357">
          <cell r="A2357">
            <v>432</v>
          </cell>
          <cell r="B2357" t="str">
            <v xml:space="preserve"> NGOBE BUGLE</v>
          </cell>
          <cell r="C2357" t="str">
            <v xml:space="preserve"> BOCAS DEL TORO</v>
          </cell>
          <cell r="D2357" t="str">
            <v xml:space="preserve"> KANKINTÃš</v>
          </cell>
          <cell r="E2357" t="str">
            <v xml:space="preserve"> BURI</v>
          </cell>
          <cell r="F2357" t="str">
            <v xml:space="preserve"> ESC. GUARUMITO</v>
          </cell>
          <cell r="G2357" t="str">
            <v xml:space="preserve"> PUBLICA</v>
          </cell>
          <cell r="H2357" t="str">
            <v xml:space="preserve"> Indigena</v>
          </cell>
          <cell r="I2357" t="str">
            <v>UNIGRADO</v>
          </cell>
          <cell r="J2357" t="str">
            <v>TRADICIONAL</v>
          </cell>
        </row>
        <row r="2358">
          <cell r="A2358">
            <v>433</v>
          </cell>
          <cell r="B2358" t="str">
            <v xml:space="preserve"> NGOBE BUGLE</v>
          </cell>
          <cell r="C2358" t="str">
            <v xml:space="preserve"> BOCAS DEL TORO</v>
          </cell>
          <cell r="D2358" t="str">
            <v xml:space="preserve"> KANKINTÃš</v>
          </cell>
          <cell r="E2358" t="str">
            <v xml:space="preserve"> MUNUNI</v>
          </cell>
          <cell r="F2358" t="str">
            <v xml:space="preserve"> ESC. DIBOTE</v>
          </cell>
          <cell r="G2358" t="str">
            <v xml:space="preserve"> PUBLICA</v>
          </cell>
          <cell r="H2358" t="str">
            <v xml:space="preserve"> Indigena</v>
          </cell>
          <cell r="I2358" t="str">
            <v>MULTIGRADO</v>
          </cell>
          <cell r="J2358" t="str">
            <v>TRADICIONAL</v>
          </cell>
        </row>
        <row r="2359">
          <cell r="A2359">
            <v>435</v>
          </cell>
          <cell r="B2359" t="str">
            <v xml:space="preserve"> NGOBE BUGLE</v>
          </cell>
          <cell r="C2359" t="str">
            <v xml:space="preserve"> BOCAS DEL TORO</v>
          </cell>
          <cell r="D2359" t="str">
            <v xml:space="preserve"> KANKINTÃš</v>
          </cell>
          <cell r="E2359" t="str">
            <v xml:space="preserve"> BISIRA</v>
          </cell>
          <cell r="F2359" t="str">
            <v xml:space="preserve"> ESC. CRICAMOLA</v>
          </cell>
          <cell r="G2359" t="str">
            <v xml:space="preserve"> PUBLICA</v>
          </cell>
          <cell r="H2359" t="str">
            <v xml:space="preserve"> Indigena</v>
          </cell>
          <cell r="I2359" t="str">
            <v>MULTIGRADO</v>
          </cell>
          <cell r="J2359" t="str">
            <v>TRADICIONAL</v>
          </cell>
        </row>
        <row r="2360">
          <cell r="A2360">
            <v>436</v>
          </cell>
          <cell r="B2360" t="str">
            <v xml:space="preserve"> NGOBE BUGLE</v>
          </cell>
          <cell r="C2360" t="str">
            <v xml:space="preserve"> BOCAS DEL TORO</v>
          </cell>
          <cell r="D2360" t="str">
            <v xml:space="preserve"> KANKINTÃš</v>
          </cell>
          <cell r="E2360" t="str">
            <v xml:space="preserve"> KANKINTÃš</v>
          </cell>
          <cell r="F2360" t="str">
            <v xml:space="preserve"> ESC. CALANTE</v>
          </cell>
          <cell r="G2360" t="str">
            <v xml:space="preserve"> PUBLICA</v>
          </cell>
          <cell r="H2360" t="str">
            <v xml:space="preserve"> Indigena</v>
          </cell>
          <cell r="I2360" t="str">
            <v>UNIGRADO</v>
          </cell>
          <cell r="J2360" t="str">
            <v>TRADICIONAL</v>
          </cell>
        </row>
        <row r="2361">
          <cell r="A2361">
            <v>437</v>
          </cell>
          <cell r="B2361" t="str">
            <v xml:space="preserve"> NGOBE BUGLE</v>
          </cell>
          <cell r="C2361" t="str">
            <v xml:space="preserve"> BOCAS DEL TORO</v>
          </cell>
          <cell r="D2361" t="str">
            <v xml:space="preserve"> KANKINTÃš</v>
          </cell>
          <cell r="E2361" t="str">
            <v xml:space="preserve"> BISIRA</v>
          </cell>
          <cell r="F2361" t="str">
            <v xml:space="preserve"> ESC. BOCA DEL RIO CRICAMOLA</v>
          </cell>
          <cell r="G2361" t="str">
            <v xml:space="preserve"> PUBLICA</v>
          </cell>
          <cell r="H2361" t="str">
            <v xml:space="preserve"> Indigena</v>
          </cell>
          <cell r="I2361" t="str">
            <v>MULTIGRADO</v>
          </cell>
          <cell r="J2361" t="str">
            <v>MULTIGRADO</v>
          </cell>
        </row>
        <row r="2362">
          <cell r="A2362">
            <v>439</v>
          </cell>
          <cell r="B2362" t="str">
            <v xml:space="preserve"> NGOBE BUGLE</v>
          </cell>
          <cell r="C2362" t="str">
            <v xml:space="preserve"> BOCAS DEL TORO</v>
          </cell>
          <cell r="D2362" t="str">
            <v xml:space="preserve"> KANKINTÃš</v>
          </cell>
          <cell r="E2362" t="str">
            <v xml:space="preserve"> BISIRA</v>
          </cell>
          <cell r="F2362" t="str">
            <v xml:space="preserve"> I.P.T. BISIRA</v>
          </cell>
          <cell r="G2362" t="str">
            <v xml:space="preserve"> PUBLICA</v>
          </cell>
          <cell r="H2362" t="str">
            <v xml:space="preserve"> Indigena</v>
          </cell>
          <cell r="I2362" t="str">
            <v>UNIGRADO</v>
          </cell>
          <cell r="J2362" t="str">
            <v>TRADICIONAL</v>
          </cell>
        </row>
        <row r="2363">
          <cell r="A2363">
            <v>440</v>
          </cell>
          <cell r="B2363" t="str">
            <v xml:space="preserve"> NGOBE BUGLE</v>
          </cell>
          <cell r="C2363" t="str">
            <v xml:space="preserve"> BOCAS DEL TORO</v>
          </cell>
          <cell r="D2363" t="str">
            <v xml:space="preserve"> KANKINTÃš</v>
          </cell>
          <cell r="E2363" t="str">
            <v xml:space="preserve"> KANKINTÃš</v>
          </cell>
          <cell r="F2363" t="str">
            <v xml:space="preserve"> ESC. NUTIVI</v>
          </cell>
          <cell r="G2363" t="str">
            <v xml:space="preserve"> PUBLICA</v>
          </cell>
          <cell r="H2363" t="str">
            <v xml:space="preserve"> Indigena</v>
          </cell>
          <cell r="I2363" t="str">
            <v>UNIGRADO</v>
          </cell>
          <cell r="J2363" t="str">
            <v>TRADICIONAL</v>
          </cell>
        </row>
        <row r="2364">
          <cell r="A2364">
            <v>441</v>
          </cell>
          <cell r="B2364" t="str">
            <v xml:space="preserve"> NGOBE BUGLE</v>
          </cell>
          <cell r="C2364" t="str">
            <v xml:space="preserve"> BOCAS DEL TORO</v>
          </cell>
          <cell r="D2364" t="str">
            <v xml:space="preserve"> KANKINTÃš</v>
          </cell>
          <cell r="E2364" t="str">
            <v xml:space="preserve"> KANKINTÃš</v>
          </cell>
          <cell r="F2364" t="str">
            <v xml:space="preserve"> ESC. ODOBATE</v>
          </cell>
          <cell r="G2364" t="str">
            <v xml:space="preserve"> PUBLICA</v>
          </cell>
          <cell r="H2364" t="str">
            <v xml:space="preserve"> Indigena</v>
          </cell>
          <cell r="I2364" t="str">
            <v>UNIGRADO</v>
          </cell>
          <cell r="J2364" t="str">
            <v>MULTIGRADO</v>
          </cell>
        </row>
        <row r="2365">
          <cell r="A2365">
            <v>442</v>
          </cell>
          <cell r="B2365" t="str">
            <v xml:space="preserve"> NGOBE BUGLE</v>
          </cell>
          <cell r="C2365" t="str">
            <v xml:space="preserve"> BOCAS DEL TORO</v>
          </cell>
          <cell r="D2365" t="str">
            <v xml:space="preserve"> KANKINTÃš</v>
          </cell>
          <cell r="E2365" t="str">
            <v xml:space="preserve"> GUORONI</v>
          </cell>
          <cell r="F2365" t="str">
            <v xml:space="preserve"> ESC. MUNUNI NÂ°1</v>
          </cell>
          <cell r="G2365" t="str">
            <v xml:space="preserve"> PUBLICA</v>
          </cell>
          <cell r="H2365" t="str">
            <v xml:space="preserve"> Indigena</v>
          </cell>
          <cell r="I2365" t="str">
            <v>UNIGRADO</v>
          </cell>
          <cell r="J2365" t="str">
            <v>MULTIGRADO</v>
          </cell>
        </row>
        <row r="2366">
          <cell r="A2366">
            <v>443</v>
          </cell>
          <cell r="B2366" t="str">
            <v xml:space="preserve"> NGOBE BUGLE</v>
          </cell>
          <cell r="C2366" t="str">
            <v xml:space="preserve"> BOCAS DEL TORO</v>
          </cell>
          <cell r="D2366" t="str">
            <v xml:space="preserve"> KANKINTÃš</v>
          </cell>
          <cell r="E2366" t="str">
            <v xml:space="preserve"> GUORONI</v>
          </cell>
          <cell r="F2366" t="str">
            <v xml:space="preserve"> ESC. MUTARI</v>
          </cell>
          <cell r="G2366" t="str">
            <v xml:space="preserve"> PUBLICA</v>
          </cell>
          <cell r="H2366" t="str">
            <v xml:space="preserve"> Indigena</v>
          </cell>
          <cell r="I2366" t="str">
            <v>MULTIGRADO</v>
          </cell>
          <cell r="J2366" t="str">
            <v>TRADICIONAL</v>
          </cell>
        </row>
        <row r="2367">
          <cell r="A2367">
            <v>444</v>
          </cell>
          <cell r="B2367" t="str">
            <v xml:space="preserve"> NGOBE BUGLE</v>
          </cell>
          <cell r="C2367" t="str">
            <v xml:space="preserve"> BOCAS DEL TORO</v>
          </cell>
          <cell r="D2367" t="str">
            <v xml:space="preserve"> KANKINTÃš</v>
          </cell>
          <cell r="E2367" t="str">
            <v xml:space="preserve"> GUORONI</v>
          </cell>
          <cell r="F2367" t="str">
            <v xml:space="preserve"> ESC. RIO BUENO</v>
          </cell>
          <cell r="G2367" t="str">
            <v xml:space="preserve"> PUBLICA</v>
          </cell>
          <cell r="H2367" t="str">
            <v xml:space="preserve"> Indigena</v>
          </cell>
          <cell r="I2367" t="str">
            <v>MULTIGRADO</v>
          </cell>
          <cell r="J2367" t="str">
            <v>TRADICIONAL</v>
          </cell>
        </row>
        <row r="2368">
          <cell r="A2368">
            <v>445</v>
          </cell>
          <cell r="B2368" t="str">
            <v xml:space="preserve"> NGOBE BUGLE</v>
          </cell>
          <cell r="C2368" t="str">
            <v xml:space="preserve"> BOCAS DEL TORO</v>
          </cell>
          <cell r="D2368" t="str">
            <v xml:space="preserve"> KANKINTÃš</v>
          </cell>
          <cell r="E2368" t="str">
            <v xml:space="preserve"> GUORONI</v>
          </cell>
          <cell r="F2368" t="str">
            <v xml:space="preserve"> ESC. QUEBRADA CARACOL</v>
          </cell>
          <cell r="G2368" t="str">
            <v xml:space="preserve"> PUBLICA</v>
          </cell>
          <cell r="H2368" t="str">
            <v xml:space="preserve"> Indigena</v>
          </cell>
          <cell r="I2368" t="str">
            <v>MULTIGRADO</v>
          </cell>
          <cell r="J2368" t="str">
            <v>TRADICIONAL</v>
          </cell>
        </row>
        <row r="2369">
          <cell r="A2369">
            <v>446</v>
          </cell>
          <cell r="B2369" t="str">
            <v xml:space="preserve"> NGOBE BUGLE</v>
          </cell>
          <cell r="C2369" t="str">
            <v xml:space="preserve"> BOCAS DEL TORO</v>
          </cell>
          <cell r="D2369" t="str">
            <v xml:space="preserve"> KANKINTÃš</v>
          </cell>
          <cell r="E2369" t="str">
            <v xml:space="preserve"> GUORONI</v>
          </cell>
          <cell r="F2369" t="str">
            <v xml:space="preserve"> ESC. CORONTE</v>
          </cell>
          <cell r="G2369" t="str">
            <v xml:space="preserve"> PUBLICA</v>
          </cell>
          <cell r="H2369" t="str">
            <v xml:space="preserve"> Indigena</v>
          </cell>
          <cell r="I2369" t="str">
            <v>MULTIGRADO</v>
          </cell>
          <cell r="J2369" t="str">
            <v>TRADICIONAL</v>
          </cell>
        </row>
        <row r="2370">
          <cell r="A2370">
            <v>447</v>
          </cell>
          <cell r="B2370" t="str">
            <v xml:space="preserve"> NGOBE BUGLE</v>
          </cell>
          <cell r="C2370" t="str">
            <v xml:space="preserve"> BOCAS DEL TORO</v>
          </cell>
          <cell r="D2370" t="str">
            <v xml:space="preserve"> KANKINTÃš</v>
          </cell>
          <cell r="E2370" t="str">
            <v xml:space="preserve"> MUNUNI</v>
          </cell>
          <cell r="F2370" t="str">
            <v xml:space="preserve"> ESC. QUEBRADA MIRONI</v>
          </cell>
          <cell r="G2370" t="str">
            <v xml:space="preserve"> PUBLICA</v>
          </cell>
          <cell r="H2370" t="str">
            <v xml:space="preserve"> Indigena</v>
          </cell>
          <cell r="I2370" t="str">
            <v>MULTIGRADO</v>
          </cell>
          <cell r="J2370" t="str">
            <v>TRADICIONAL</v>
          </cell>
        </row>
        <row r="2371">
          <cell r="A2371">
            <v>448</v>
          </cell>
          <cell r="B2371" t="str">
            <v xml:space="preserve"> NGOBE BUGLE</v>
          </cell>
          <cell r="C2371" t="str">
            <v xml:space="preserve"> BOCAS DEL TORO</v>
          </cell>
          <cell r="D2371" t="str">
            <v xml:space="preserve"> KANKINTÃš</v>
          </cell>
          <cell r="E2371" t="str">
            <v xml:space="preserve"> MUNUNI</v>
          </cell>
          <cell r="F2371" t="str">
            <v xml:space="preserve"> ESC. MAYO</v>
          </cell>
          <cell r="G2371" t="str">
            <v xml:space="preserve"> PUBLICA</v>
          </cell>
          <cell r="H2371" t="str">
            <v xml:space="preserve"> Indigena</v>
          </cell>
          <cell r="I2371" t="str">
            <v>UNIGRADO</v>
          </cell>
          <cell r="J2371" t="str">
            <v>MULTIGRADO</v>
          </cell>
        </row>
        <row r="2372">
          <cell r="A2372">
            <v>450</v>
          </cell>
          <cell r="B2372" t="str">
            <v xml:space="preserve"> NGOBE BUGLE</v>
          </cell>
          <cell r="C2372" t="str">
            <v xml:space="preserve"> BOCAS DEL TORO</v>
          </cell>
          <cell r="D2372" t="str">
            <v xml:space="preserve"> KANKINTÃš</v>
          </cell>
          <cell r="E2372" t="str">
            <v xml:space="preserve"> MUNUNI</v>
          </cell>
          <cell r="F2372" t="str">
            <v xml:space="preserve"> ESC. SINETI</v>
          </cell>
          <cell r="G2372" t="str">
            <v xml:space="preserve"> PUBLICA</v>
          </cell>
          <cell r="H2372" t="str">
            <v xml:space="preserve"> Indigena</v>
          </cell>
          <cell r="I2372" t="str">
            <v>MULTIGRADO</v>
          </cell>
          <cell r="J2372" t="str">
            <v>TRADICIONAL</v>
          </cell>
        </row>
        <row r="2373">
          <cell r="A2373">
            <v>451</v>
          </cell>
          <cell r="B2373" t="str">
            <v xml:space="preserve"> NGOBE BUGLE</v>
          </cell>
          <cell r="C2373" t="str">
            <v xml:space="preserve"> BOCAS DEL TORO</v>
          </cell>
          <cell r="D2373" t="str">
            <v xml:space="preserve"> KANKINTÃš</v>
          </cell>
          <cell r="E2373" t="str">
            <v xml:space="preserve"> MUNUNI</v>
          </cell>
          <cell r="F2373" t="str">
            <v xml:space="preserve"> ESC. LA TRINCHERA</v>
          </cell>
          <cell r="G2373" t="str">
            <v xml:space="preserve"> PUBLICA</v>
          </cell>
          <cell r="H2373" t="str">
            <v xml:space="preserve"> Indigena</v>
          </cell>
          <cell r="I2373" t="str">
            <v>UNIGRADO</v>
          </cell>
          <cell r="J2373" t="str">
            <v>MULTIGRADO</v>
          </cell>
        </row>
        <row r="2374">
          <cell r="A2374">
            <v>452</v>
          </cell>
          <cell r="B2374" t="str">
            <v xml:space="preserve"> NGOBE BUGLE</v>
          </cell>
          <cell r="C2374" t="str">
            <v xml:space="preserve"> BOCAS DEL TORO</v>
          </cell>
          <cell r="D2374" t="str">
            <v xml:space="preserve"> KANKINTÃš</v>
          </cell>
          <cell r="E2374" t="str">
            <v xml:space="preserve"> PIEDRA ROJA</v>
          </cell>
          <cell r="F2374" t="str">
            <v xml:space="preserve"> ESC. UBAMBITI</v>
          </cell>
          <cell r="G2374" t="str">
            <v xml:space="preserve"> PUBLICA</v>
          </cell>
          <cell r="H2374" t="str">
            <v xml:space="preserve"> Indigena</v>
          </cell>
          <cell r="I2374" t="str">
            <v>UNIGRADO</v>
          </cell>
          <cell r="J2374" t="str">
            <v>TRADICIONAL</v>
          </cell>
        </row>
        <row r="2375">
          <cell r="A2375">
            <v>453</v>
          </cell>
          <cell r="B2375" t="str">
            <v xml:space="preserve"> NGOBE BUGLE</v>
          </cell>
          <cell r="C2375" t="str">
            <v xml:space="preserve"> BOCAS DEL TORO</v>
          </cell>
          <cell r="D2375" t="str">
            <v xml:space="preserve"> KANKINTÃš</v>
          </cell>
          <cell r="E2375" t="str">
            <v xml:space="preserve"> MUNUNI</v>
          </cell>
          <cell r="F2375" t="str">
            <v xml:space="preserve"> ESC. TURURY</v>
          </cell>
          <cell r="G2375" t="str">
            <v xml:space="preserve"> PUBLICA</v>
          </cell>
          <cell r="H2375" t="str">
            <v xml:space="preserve"> Indigena</v>
          </cell>
          <cell r="I2375" t="str">
            <v>MULTIGRADO</v>
          </cell>
          <cell r="J2375" t="str">
            <v>TRADICIONAL</v>
          </cell>
        </row>
        <row r="2376">
          <cell r="A2376">
            <v>454</v>
          </cell>
          <cell r="B2376" t="str">
            <v xml:space="preserve"> NGOBE BUGLE</v>
          </cell>
          <cell r="C2376" t="str">
            <v xml:space="preserve"> BOCAS DEL TORO</v>
          </cell>
          <cell r="D2376" t="str">
            <v xml:space="preserve"> KANKINTÃš</v>
          </cell>
          <cell r="E2376" t="str">
            <v xml:space="preserve"> PIEDRA ROJA</v>
          </cell>
          <cell r="F2376" t="str">
            <v xml:space="preserve"> ESC. QUEBRADA HACHA</v>
          </cell>
          <cell r="G2376" t="str">
            <v xml:space="preserve"> PUBLICA</v>
          </cell>
          <cell r="H2376" t="str">
            <v xml:space="preserve"> Indigena</v>
          </cell>
          <cell r="I2376" t="str">
            <v>MULTIGRADO</v>
          </cell>
          <cell r="J2376" t="str">
            <v>TRADICIONAL</v>
          </cell>
        </row>
        <row r="2377">
          <cell r="A2377">
            <v>455</v>
          </cell>
          <cell r="B2377" t="str">
            <v xml:space="preserve"> NGOBE BUGLE</v>
          </cell>
          <cell r="C2377" t="str">
            <v xml:space="preserve"> BOCAS DEL TORO</v>
          </cell>
          <cell r="D2377" t="str">
            <v xml:space="preserve"> KANKINTÃš</v>
          </cell>
          <cell r="E2377" t="str">
            <v xml:space="preserve"> PIEDRA ROJA</v>
          </cell>
          <cell r="F2377" t="str">
            <v xml:space="preserve"> ESC. PUNTA PIÃ‘A</v>
          </cell>
          <cell r="G2377" t="str">
            <v xml:space="preserve"> PUBLICA</v>
          </cell>
          <cell r="H2377" t="str">
            <v xml:space="preserve"> Indigena</v>
          </cell>
          <cell r="I2377" t="str">
            <v>UNIGRADO</v>
          </cell>
          <cell r="J2377" t="str">
            <v>MULTIGRADO</v>
          </cell>
        </row>
        <row r="2378">
          <cell r="A2378">
            <v>457</v>
          </cell>
          <cell r="B2378" t="str">
            <v xml:space="preserve"> NGOBE BUGLE</v>
          </cell>
          <cell r="C2378" t="str">
            <v xml:space="preserve"> BOCAS DEL TORO</v>
          </cell>
          <cell r="D2378" t="str">
            <v xml:space="preserve"> KANKINTÃš</v>
          </cell>
          <cell r="E2378" t="str">
            <v xml:space="preserve"> PIEDRA ROJA</v>
          </cell>
          <cell r="F2378" t="str">
            <v xml:space="preserve"> ESC. OMAR TORRIJOS</v>
          </cell>
          <cell r="G2378" t="str">
            <v xml:space="preserve"> PUBLICA</v>
          </cell>
          <cell r="H2378" t="str">
            <v xml:space="preserve"> Indigena</v>
          </cell>
          <cell r="I2378" t="str">
            <v>UNIGRADO</v>
          </cell>
          <cell r="J2378" t="str">
            <v>TRADICIONAL</v>
          </cell>
        </row>
        <row r="2379">
          <cell r="A2379">
            <v>458</v>
          </cell>
          <cell r="B2379" t="str">
            <v xml:space="preserve"> NGOBE BUGLE</v>
          </cell>
          <cell r="C2379" t="str">
            <v xml:space="preserve"> BOCAS DEL TORO</v>
          </cell>
          <cell r="D2379" t="str">
            <v xml:space="preserve"> KANKINTÃš</v>
          </cell>
          <cell r="E2379" t="str">
            <v xml:space="preserve"> PIEDRA ROJA</v>
          </cell>
          <cell r="F2379" t="str">
            <v xml:space="preserve"> ESC. SIROTE</v>
          </cell>
          <cell r="G2379" t="str">
            <v xml:space="preserve"> PUBLICA</v>
          </cell>
          <cell r="H2379" t="str">
            <v xml:space="preserve"> Indigena</v>
          </cell>
          <cell r="I2379" t="str">
            <v>UNIGRADO</v>
          </cell>
          <cell r="J2379" t="str">
            <v>MULTIGRADO</v>
          </cell>
        </row>
        <row r="2380">
          <cell r="A2380">
            <v>459</v>
          </cell>
          <cell r="B2380" t="str">
            <v xml:space="preserve"> NGOBE BUGLE</v>
          </cell>
          <cell r="C2380" t="str">
            <v xml:space="preserve"> BOCAS DEL TORO</v>
          </cell>
          <cell r="D2380" t="str">
            <v xml:space="preserve"> KANKINTÃš</v>
          </cell>
          <cell r="E2380" t="str">
            <v xml:space="preserve"> PIEDRA ROJA</v>
          </cell>
          <cell r="F2380" t="str">
            <v xml:space="preserve"> ESC. RIO SUICHE</v>
          </cell>
          <cell r="G2380" t="str">
            <v xml:space="preserve"> PUBLICA</v>
          </cell>
          <cell r="H2380" t="str">
            <v xml:space="preserve"> Indigena</v>
          </cell>
          <cell r="I2380" t="str">
            <v>MULTIGRADO</v>
          </cell>
          <cell r="J2380" t="str">
            <v>TRADICIONAL</v>
          </cell>
        </row>
        <row r="2381">
          <cell r="A2381">
            <v>460</v>
          </cell>
          <cell r="B2381" t="str">
            <v xml:space="preserve"> NGOBE BUGLE</v>
          </cell>
          <cell r="C2381" t="str">
            <v xml:space="preserve"> BOCAS DEL TORO</v>
          </cell>
          <cell r="D2381" t="str">
            <v xml:space="preserve"> KANKINTÃš</v>
          </cell>
          <cell r="E2381" t="str">
            <v xml:space="preserve"> PIEDRA ROJA</v>
          </cell>
          <cell r="F2381" t="str">
            <v xml:space="preserve"> ESC. PIEDRA ROJA</v>
          </cell>
          <cell r="G2381" t="str">
            <v xml:space="preserve"> PUBLICA</v>
          </cell>
          <cell r="H2381" t="str">
            <v xml:space="preserve"> Indigena</v>
          </cell>
          <cell r="I2381" t="str">
            <v>UNIGRADO</v>
          </cell>
          <cell r="J2381" t="str">
            <v>MULTIGRADO</v>
          </cell>
        </row>
        <row r="2382">
          <cell r="A2382">
            <v>461</v>
          </cell>
          <cell r="B2382" t="str">
            <v xml:space="preserve"> NGOBE BUGLE</v>
          </cell>
          <cell r="C2382" t="str">
            <v xml:space="preserve"> BOCAS DEL TORO</v>
          </cell>
          <cell r="D2382" t="str">
            <v xml:space="preserve"> KANKINTÃš</v>
          </cell>
          <cell r="E2382" t="str">
            <v xml:space="preserve"> TUWAI</v>
          </cell>
          <cell r="F2382" t="str">
            <v xml:space="preserve"> ESC. SANTA MARTA</v>
          </cell>
          <cell r="G2382" t="str">
            <v xml:space="preserve"> PUBLICA</v>
          </cell>
          <cell r="H2382" t="str">
            <v xml:space="preserve"> Indigena</v>
          </cell>
          <cell r="I2382" t="str">
            <v>UNIGRADO</v>
          </cell>
          <cell r="J2382" t="str">
            <v>TRADICIONAL</v>
          </cell>
        </row>
        <row r="2383">
          <cell r="A2383">
            <v>466</v>
          </cell>
          <cell r="B2383" t="str">
            <v xml:space="preserve"> NGOBE BUGLE</v>
          </cell>
          <cell r="C2383" t="str">
            <v xml:space="preserve"> BOCAS DEL TORO</v>
          </cell>
          <cell r="D2383" t="str">
            <v xml:space="preserve"> KANKINTÃš</v>
          </cell>
          <cell r="E2383" t="str">
            <v xml:space="preserve"> TUWAI</v>
          </cell>
          <cell r="F2383" t="str">
            <v xml:space="preserve"> ESC. DOS BOCAS</v>
          </cell>
          <cell r="G2383" t="str">
            <v xml:space="preserve"> PUBLICA</v>
          </cell>
          <cell r="H2383" t="str">
            <v xml:space="preserve"> Indigena</v>
          </cell>
          <cell r="I2383" t="str">
            <v>UNIGRADO</v>
          </cell>
          <cell r="J2383" t="str">
            <v>MULTIGRADO</v>
          </cell>
        </row>
        <row r="2384">
          <cell r="A2384">
            <v>475</v>
          </cell>
          <cell r="B2384" t="str">
            <v xml:space="preserve"> NGOBE BUGLE</v>
          </cell>
          <cell r="C2384" t="str">
            <v xml:space="preserve"> BOCAS DEL TORO</v>
          </cell>
          <cell r="D2384" t="str">
            <v xml:space="preserve"> KANKINTÃš</v>
          </cell>
          <cell r="E2384" t="str">
            <v xml:space="preserve"> TUWAI</v>
          </cell>
          <cell r="F2384" t="str">
            <v xml:space="preserve"> C.E.B.G. EL NORTEÃ‘O</v>
          </cell>
          <cell r="G2384" t="str">
            <v xml:space="preserve"> PUBLICA</v>
          </cell>
          <cell r="H2384" t="str">
            <v xml:space="preserve"> Indigena</v>
          </cell>
          <cell r="I2384" t="str">
            <v>UNIGRADO</v>
          </cell>
          <cell r="J2384" t="str">
            <v>TRADICIONAL</v>
          </cell>
        </row>
        <row r="2385">
          <cell r="A2385">
            <v>477</v>
          </cell>
          <cell r="B2385" t="str">
            <v xml:space="preserve"> NGOBE BUGLE</v>
          </cell>
          <cell r="C2385" t="str">
            <v xml:space="preserve"> BOCAS DEL TORO</v>
          </cell>
          <cell r="D2385" t="str">
            <v xml:space="preserve"> KANKINTÃš</v>
          </cell>
          <cell r="E2385" t="str">
            <v xml:space="preserve"> TUWAI</v>
          </cell>
          <cell r="F2385" t="str">
            <v xml:space="preserve"> ESC. SILICO CREECK</v>
          </cell>
          <cell r="G2385" t="str">
            <v xml:space="preserve"> PUBLICA</v>
          </cell>
          <cell r="H2385" t="str">
            <v xml:space="preserve"> Indigena</v>
          </cell>
          <cell r="I2385" t="str">
            <v>MULTIGRADO</v>
          </cell>
          <cell r="J2385" t="str">
            <v>TRADICIONAL</v>
          </cell>
        </row>
        <row r="2386">
          <cell r="A2386">
            <v>480</v>
          </cell>
          <cell r="B2386" t="str">
            <v xml:space="preserve"> NGOBE BUGLE</v>
          </cell>
          <cell r="C2386" t="str">
            <v xml:space="preserve"> BOCAS DEL TORO</v>
          </cell>
          <cell r="D2386" t="str">
            <v xml:space="preserve"> KANKINTÃš</v>
          </cell>
          <cell r="E2386" t="str">
            <v xml:space="preserve"> MAN CREEK</v>
          </cell>
          <cell r="F2386" t="str">
            <v xml:space="preserve"> ESC. ALTO MANCREEK</v>
          </cell>
          <cell r="G2386" t="str">
            <v xml:space="preserve"> PUBLICA</v>
          </cell>
          <cell r="H2386" t="str">
            <v xml:space="preserve"> Indigena</v>
          </cell>
          <cell r="I2386" t="str">
            <v>MULTIGRADO</v>
          </cell>
          <cell r="J2386" t="str">
            <v>TRADICIONAL</v>
          </cell>
        </row>
        <row r="2387">
          <cell r="A2387">
            <v>483</v>
          </cell>
          <cell r="B2387" t="str">
            <v xml:space="preserve"> NGOBE BUGLE</v>
          </cell>
          <cell r="C2387" t="str">
            <v xml:space="preserve"> BOCAS DEL TORO</v>
          </cell>
          <cell r="D2387" t="str">
            <v xml:space="preserve"> KANKINTÃš</v>
          </cell>
          <cell r="E2387" t="str">
            <v xml:space="preserve"> KANKINTÃš</v>
          </cell>
          <cell r="F2387" t="str">
            <v xml:space="preserve"> ESC. KUITE</v>
          </cell>
          <cell r="G2387" t="str">
            <v xml:space="preserve"> PUBLICA</v>
          </cell>
          <cell r="H2387" t="str">
            <v xml:space="preserve"> Indigena</v>
          </cell>
          <cell r="I2387" t="str">
            <v>MULTIGRADO</v>
          </cell>
          <cell r="J2387" t="str">
            <v>TRADICIONAL</v>
          </cell>
        </row>
        <row r="2388">
          <cell r="A2388">
            <v>484</v>
          </cell>
          <cell r="B2388" t="str">
            <v xml:space="preserve"> NGOBE BUGLE</v>
          </cell>
          <cell r="C2388" t="str">
            <v xml:space="preserve"> BOCAS DEL TORO</v>
          </cell>
          <cell r="D2388" t="str">
            <v xml:space="preserve"> KANKINTÃš</v>
          </cell>
          <cell r="E2388" t="str">
            <v xml:space="preserve"> BISIRA</v>
          </cell>
          <cell r="F2388" t="str">
            <v xml:space="preserve"> ESC. NURY</v>
          </cell>
          <cell r="G2388" t="str">
            <v xml:space="preserve"> PUBLICA</v>
          </cell>
          <cell r="H2388" t="str">
            <v xml:space="preserve"> Indigena</v>
          </cell>
          <cell r="I2388" t="str">
            <v>MULTIGRADO</v>
          </cell>
          <cell r="J2388" t="str">
            <v>TRADICIONAL</v>
          </cell>
        </row>
        <row r="2389">
          <cell r="A2389">
            <v>486</v>
          </cell>
          <cell r="B2389" t="str">
            <v xml:space="preserve"> NGOBE BUGLE</v>
          </cell>
          <cell r="C2389" t="str">
            <v xml:space="preserve"> BOCAS DEL TORO</v>
          </cell>
          <cell r="D2389" t="str">
            <v xml:space="preserve"> KANKINTÃš</v>
          </cell>
          <cell r="E2389" t="str">
            <v xml:space="preserve"> KANKINTÃš</v>
          </cell>
          <cell r="F2389" t="str">
            <v xml:space="preserve"> ESC. DOBROTE</v>
          </cell>
          <cell r="G2389" t="str">
            <v xml:space="preserve"> PUBLICA</v>
          </cell>
          <cell r="H2389" t="str">
            <v xml:space="preserve"> Indigena</v>
          </cell>
          <cell r="I2389" t="str">
            <v>MULTIGRADO</v>
          </cell>
          <cell r="J2389" t="str">
            <v>TRADICIONAL</v>
          </cell>
        </row>
        <row r="2390">
          <cell r="A2390">
            <v>487</v>
          </cell>
          <cell r="B2390" t="str">
            <v xml:space="preserve"> NGOBE BUGLE</v>
          </cell>
          <cell r="C2390" t="str">
            <v xml:space="preserve"> BOCAS DEL TORO</v>
          </cell>
          <cell r="D2390" t="str">
            <v xml:space="preserve"> KANKINTÃš</v>
          </cell>
          <cell r="E2390" t="str">
            <v xml:space="preserve"> KANKINTÃš</v>
          </cell>
          <cell r="F2390" t="str">
            <v xml:space="preserve"> ESC. SOLAITE</v>
          </cell>
          <cell r="G2390" t="str">
            <v xml:space="preserve"> PUBLICA</v>
          </cell>
          <cell r="H2390" t="str">
            <v xml:space="preserve"> Indigena</v>
          </cell>
          <cell r="I2390" t="str">
            <v>MULTIGRADO</v>
          </cell>
          <cell r="J2390" t="str">
            <v>TRADICIONAL</v>
          </cell>
        </row>
        <row r="2391">
          <cell r="A2391">
            <v>488</v>
          </cell>
          <cell r="B2391" t="str">
            <v xml:space="preserve"> NGOBE BUGLE</v>
          </cell>
          <cell r="C2391" t="str">
            <v xml:space="preserve"> BOCAS DEL TORO</v>
          </cell>
          <cell r="D2391" t="str">
            <v xml:space="preserve"> KANKINTÃš</v>
          </cell>
          <cell r="E2391" t="str">
            <v xml:space="preserve"> MUNUNI</v>
          </cell>
          <cell r="F2391" t="str">
            <v xml:space="preserve"> ESC. CAMARON</v>
          </cell>
          <cell r="G2391" t="str">
            <v xml:space="preserve"> PUBLICA</v>
          </cell>
          <cell r="H2391" t="str">
            <v xml:space="preserve"> Indigena</v>
          </cell>
          <cell r="I2391" t="str">
            <v>MULTIGRADO</v>
          </cell>
          <cell r="J2391" t="str">
            <v>TRADICIONAL</v>
          </cell>
        </row>
        <row r="2392">
          <cell r="A2392">
            <v>489</v>
          </cell>
          <cell r="B2392" t="str">
            <v xml:space="preserve"> NGOBE BUGLE</v>
          </cell>
          <cell r="C2392" t="str">
            <v xml:space="preserve"> BOCAS DEL TORO</v>
          </cell>
          <cell r="D2392" t="str">
            <v xml:space="preserve"> KANKINTÃš</v>
          </cell>
          <cell r="E2392" t="str">
            <v xml:space="preserve"> GUARIVIARA</v>
          </cell>
          <cell r="F2392" t="str">
            <v xml:space="preserve"> ESC. DRIGARY</v>
          </cell>
          <cell r="G2392" t="str">
            <v xml:space="preserve"> PUBLICA</v>
          </cell>
          <cell r="H2392" t="str">
            <v xml:space="preserve"> Indigena</v>
          </cell>
          <cell r="I2392" t="str">
            <v>MULTIGRADO</v>
          </cell>
          <cell r="J2392" t="str">
            <v>TRADICIONAL</v>
          </cell>
        </row>
        <row r="2393">
          <cell r="A2393">
            <v>494</v>
          </cell>
          <cell r="B2393" t="str">
            <v xml:space="preserve"> NGOBE BUGLE</v>
          </cell>
          <cell r="C2393" t="str">
            <v xml:space="preserve"> BOCAS DEL TORO</v>
          </cell>
          <cell r="D2393" t="str">
            <v xml:space="preserve"> KANKINTÃš</v>
          </cell>
          <cell r="E2393" t="str">
            <v xml:space="preserve"> BURI</v>
          </cell>
          <cell r="F2393" t="str">
            <v xml:space="preserve"> ESC. ALTO DEL VALLE</v>
          </cell>
          <cell r="G2393" t="str">
            <v xml:space="preserve"> PUBLICA</v>
          </cell>
          <cell r="H2393" t="str">
            <v xml:space="preserve"> Indigena</v>
          </cell>
          <cell r="I2393" t="str">
            <v>MULTIGRADO</v>
          </cell>
          <cell r="J2393" t="str">
            <v>TRADICIONAL</v>
          </cell>
        </row>
        <row r="2394">
          <cell r="A2394">
            <v>496</v>
          </cell>
          <cell r="B2394" t="str">
            <v xml:space="preserve"> NGOBE BUGLE</v>
          </cell>
          <cell r="C2394" t="str">
            <v xml:space="preserve"> BOCAS DEL TORO</v>
          </cell>
          <cell r="D2394" t="str">
            <v xml:space="preserve"> KANKINTÃš</v>
          </cell>
          <cell r="E2394" t="str">
            <v xml:space="preserve"> BURI</v>
          </cell>
          <cell r="F2394" t="str">
            <v xml:space="preserve"> ESC. WARY</v>
          </cell>
          <cell r="G2394" t="str">
            <v xml:space="preserve"> PUBLICA</v>
          </cell>
          <cell r="H2394" t="str">
            <v xml:space="preserve"> Indigena</v>
          </cell>
          <cell r="I2394" t="str">
            <v>MULTIGRADO</v>
          </cell>
          <cell r="J2394" t="str">
            <v>TRADICIONAL</v>
          </cell>
        </row>
        <row r="2395">
          <cell r="A2395">
            <v>500</v>
          </cell>
          <cell r="B2395" t="str">
            <v xml:space="preserve"> NGOBE BUGLE</v>
          </cell>
          <cell r="C2395" t="str">
            <v xml:space="preserve"> BOCAS DEL TORO</v>
          </cell>
          <cell r="D2395" t="str">
            <v xml:space="preserve"> KANKINTÃš</v>
          </cell>
          <cell r="E2395" t="str">
            <v xml:space="preserve"> BURI</v>
          </cell>
          <cell r="F2395" t="str">
            <v xml:space="preserve"> ESC. LA LOMA ANEXA CAÃ‘AZAS</v>
          </cell>
          <cell r="G2395" t="str">
            <v xml:space="preserve"> PUBLICA</v>
          </cell>
          <cell r="H2395" t="str">
            <v xml:space="preserve"> Indigena</v>
          </cell>
          <cell r="I2395" t="str">
            <v>MULTIGRADO</v>
          </cell>
          <cell r="J2395" t="str">
            <v>TRADICIONAL</v>
          </cell>
        </row>
        <row r="2396">
          <cell r="A2396">
            <v>502</v>
          </cell>
          <cell r="B2396" t="str">
            <v xml:space="preserve"> NGOBE BUGLE</v>
          </cell>
          <cell r="C2396" t="str">
            <v xml:space="preserve"> BOCAS DEL TORO</v>
          </cell>
          <cell r="D2396" t="str">
            <v xml:space="preserve"> KANKINTÃš</v>
          </cell>
          <cell r="E2396" t="str">
            <v xml:space="preserve"> BURI</v>
          </cell>
          <cell r="F2396" t="str">
            <v xml:space="preserve"> ESC. EL HIGO ANEXA DE CAÃ‘AZAS</v>
          </cell>
          <cell r="G2396" t="str">
            <v xml:space="preserve"> PUBLICA</v>
          </cell>
          <cell r="H2396" t="str">
            <v xml:space="preserve"> Indigena</v>
          </cell>
          <cell r="I2396" t="str">
            <v>MULTIGRADO</v>
          </cell>
          <cell r="J2396" t="str">
            <v>TRADICIONAL</v>
          </cell>
        </row>
        <row r="2397">
          <cell r="A2397">
            <v>504</v>
          </cell>
          <cell r="B2397" t="str">
            <v xml:space="preserve"> NGOBE BUGLE</v>
          </cell>
          <cell r="C2397" t="str">
            <v xml:space="preserve"> BOCAS DEL TORO</v>
          </cell>
          <cell r="D2397" t="str">
            <v xml:space="preserve"> KANKINTÃš</v>
          </cell>
          <cell r="E2397" t="str">
            <v xml:space="preserve"> MAN CREEK</v>
          </cell>
          <cell r="F2397" t="str">
            <v xml:space="preserve"> ESC. DAYRA</v>
          </cell>
          <cell r="G2397" t="str">
            <v xml:space="preserve"> PUBLICA</v>
          </cell>
          <cell r="H2397" t="str">
            <v xml:space="preserve"> Indigena</v>
          </cell>
          <cell r="I2397" t="str">
            <v>MULTIGRADO</v>
          </cell>
          <cell r="J2397" t="str">
            <v>TRADICIONAL</v>
          </cell>
        </row>
        <row r="2398">
          <cell r="A2398">
            <v>505</v>
          </cell>
          <cell r="B2398" t="str">
            <v xml:space="preserve"> NGOBE BUGLE</v>
          </cell>
          <cell r="C2398" t="str">
            <v xml:space="preserve"> BOCAS DEL TORO</v>
          </cell>
          <cell r="D2398" t="str">
            <v xml:space="preserve"> KANKINTÃš</v>
          </cell>
          <cell r="E2398" t="str">
            <v xml:space="preserve"> GUARIVIARA</v>
          </cell>
          <cell r="F2398" t="str">
            <v xml:space="preserve"> ESC. COCLESITO</v>
          </cell>
          <cell r="G2398" t="str">
            <v xml:space="preserve"> PUBLICA</v>
          </cell>
          <cell r="H2398" t="str">
            <v xml:space="preserve"> Indigena</v>
          </cell>
          <cell r="I2398" t="str">
            <v>UNIGRADO</v>
          </cell>
          <cell r="J2398" t="str">
            <v>MULTIGRADO</v>
          </cell>
        </row>
        <row r="2399">
          <cell r="A2399">
            <v>506</v>
          </cell>
          <cell r="B2399" t="str">
            <v xml:space="preserve"> NGOBE BUGLE</v>
          </cell>
          <cell r="C2399" t="str">
            <v xml:space="preserve"> BOCAS DEL TORO</v>
          </cell>
          <cell r="D2399" t="str">
            <v xml:space="preserve"> KANKINTÃš</v>
          </cell>
          <cell r="E2399" t="str">
            <v xml:space="preserve"> GUARIVIARA</v>
          </cell>
          <cell r="F2399" t="str">
            <v xml:space="preserve"> ESC. GUABAL</v>
          </cell>
          <cell r="G2399" t="str">
            <v xml:space="preserve"> PUBLICA</v>
          </cell>
          <cell r="H2399" t="str">
            <v xml:space="preserve"> Indigena</v>
          </cell>
          <cell r="I2399" t="str">
            <v>UNIGRADO</v>
          </cell>
          <cell r="J2399" t="str">
            <v>MULTIGRADO</v>
          </cell>
        </row>
        <row r="2400">
          <cell r="A2400">
            <v>507</v>
          </cell>
          <cell r="B2400" t="str">
            <v xml:space="preserve"> NGOBE BUGLE</v>
          </cell>
          <cell r="C2400" t="str">
            <v xml:space="preserve"> BOCAS DEL TORO</v>
          </cell>
          <cell r="D2400" t="str">
            <v xml:space="preserve"> KANKINTÃš</v>
          </cell>
          <cell r="E2400" t="str">
            <v xml:space="preserve"> GUARIVIARA</v>
          </cell>
          <cell r="F2400" t="str">
            <v xml:space="preserve"> ESC. CHALITE</v>
          </cell>
          <cell r="G2400" t="str">
            <v xml:space="preserve"> PUBLICA</v>
          </cell>
          <cell r="H2400" t="str">
            <v xml:space="preserve"> Indigena</v>
          </cell>
          <cell r="I2400" t="str">
            <v>UNIGRADO</v>
          </cell>
          <cell r="J2400" t="str">
            <v>MULTIGRADO</v>
          </cell>
        </row>
        <row r="2401">
          <cell r="A2401">
            <v>508</v>
          </cell>
          <cell r="B2401" t="str">
            <v xml:space="preserve"> NGOBE BUGLE</v>
          </cell>
          <cell r="C2401" t="str">
            <v xml:space="preserve"> BOCAS DEL TORO</v>
          </cell>
          <cell r="D2401" t="str">
            <v xml:space="preserve"> KANKINTÃš</v>
          </cell>
          <cell r="E2401" t="str">
            <v xml:space="preserve"> GUARIVIARA</v>
          </cell>
          <cell r="F2401" t="str">
            <v xml:space="preserve"> ESC. DUDORI</v>
          </cell>
          <cell r="G2401" t="str">
            <v xml:space="preserve"> PUBLICA</v>
          </cell>
          <cell r="H2401" t="str">
            <v xml:space="preserve"> Indigena</v>
          </cell>
          <cell r="I2401" t="str">
            <v>UNIGRADO</v>
          </cell>
          <cell r="J2401" t="str">
            <v>TRADICIONAL</v>
          </cell>
        </row>
        <row r="2402">
          <cell r="A2402">
            <v>509</v>
          </cell>
          <cell r="B2402" t="str">
            <v xml:space="preserve"> NGOBE BUGLE</v>
          </cell>
          <cell r="C2402" t="str">
            <v xml:space="preserve"> BOCAS DEL TORO</v>
          </cell>
          <cell r="D2402" t="str">
            <v xml:space="preserve"> KANKINTÃš</v>
          </cell>
          <cell r="E2402" t="str">
            <v xml:space="preserve"> GUARIVIARA</v>
          </cell>
          <cell r="F2402" t="str">
            <v xml:space="preserve"> ESC. TOBORI</v>
          </cell>
          <cell r="G2402" t="str">
            <v xml:space="preserve"> PUBLICA</v>
          </cell>
          <cell r="H2402" t="str">
            <v xml:space="preserve"> Indigena</v>
          </cell>
          <cell r="I2402" t="str">
            <v>UNIGRADO</v>
          </cell>
          <cell r="J2402" t="str">
            <v>TRADICIONAL</v>
          </cell>
        </row>
        <row r="2403">
          <cell r="A2403">
            <v>511</v>
          </cell>
          <cell r="B2403" t="str">
            <v xml:space="preserve"> NGOBE BUGLE</v>
          </cell>
          <cell r="C2403" t="str">
            <v xml:space="preserve"> BOCAS DEL TORO</v>
          </cell>
          <cell r="D2403" t="str">
            <v xml:space="preserve"> KANKINTÃš</v>
          </cell>
          <cell r="E2403" t="str">
            <v xml:space="preserve"> GUARIVIARA</v>
          </cell>
          <cell r="F2403" t="str">
            <v xml:space="preserve"> ESC. DRURI</v>
          </cell>
          <cell r="G2403" t="str">
            <v xml:space="preserve"> PUBLICA</v>
          </cell>
          <cell r="H2403" t="str">
            <v xml:space="preserve"> Indigena</v>
          </cell>
          <cell r="I2403" t="str">
            <v>MULTIGRADO</v>
          </cell>
          <cell r="J2403" t="str">
            <v>MULTIGRADO</v>
          </cell>
        </row>
        <row r="2404">
          <cell r="A2404">
            <v>517</v>
          </cell>
          <cell r="B2404" t="str">
            <v xml:space="preserve"> NGOBE BUGLE</v>
          </cell>
          <cell r="C2404" t="str">
            <v xml:space="preserve"> BOCAS DEL TORO</v>
          </cell>
          <cell r="D2404" t="str">
            <v xml:space="preserve"> KANKINTÃš</v>
          </cell>
          <cell r="E2404" t="str">
            <v xml:space="preserve"> GUARIVIARA</v>
          </cell>
          <cell r="F2404" t="str">
            <v xml:space="preserve"> ESC. GIALI</v>
          </cell>
          <cell r="G2404" t="str">
            <v xml:space="preserve"> PUBLICA</v>
          </cell>
          <cell r="H2404" t="str">
            <v xml:space="preserve"> Indigena</v>
          </cell>
          <cell r="I2404" t="str">
            <v>UNIGRADO</v>
          </cell>
          <cell r="J2404" t="str">
            <v>TRADICIONAL</v>
          </cell>
        </row>
        <row r="2405">
          <cell r="A2405">
            <v>518</v>
          </cell>
          <cell r="B2405" t="str">
            <v xml:space="preserve"> NGOBE BUGLE</v>
          </cell>
          <cell r="C2405" t="str">
            <v xml:space="preserve"> BOCAS DEL TORO</v>
          </cell>
          <cell r="D2405" t="str">
            <v xml:space="preserve"> KANKINTÃš</v>
          </cell>
          <cell r="E2405" t="str">
            <v xml:space="preserve"> GUARIVIARA</v>
          </cell>
          <cell r="F2405" t="str">
            <v xml:space="preserve"> ESC. CAÃ‘O SUCIO</v>
          </cell>
          <cell r="G2405" t="str">
            <v xml:space="preserve"> PUBLICA</v>
          </cell>
          <cell r="H2405" t="str">
            <v xml:space="preserve"> Indigena</v>
          </cell>
          <cell r="I2405" t="str">
            <v>MULTIGRADO</v>
          </cell>
          <cell r="J2405" t="str">
            <v>TRADICIONAL</v>
          </cell>
        </row>
        <row r="2406">
          <cell r="A2406">
            <v>519</v>
          </cell>
          <cell r="B2406" t="str">
            <v xml:space="preserve"> NGOBE BUGLE</v>
          </cell>
          <cell r="C2406" t="str">
            <v xml:space="preserve"> BOCAS DEL TORO</v>
          </cell>
          <cell r="D2406" t="str">
            <v xml:space="preserve"> KUSAPÃN</v>
          </cell>
          <cell r="E2406" t="str">
            <v xml:space="preserve"> LOMA YUCA</v>
          </cell>
          <cell r="F2406" t="str">
            <v xml:space="preserve"> ESC. CAÃ‘O LLANO</v>
          </cell>
          <cell r="G2406" t="str">
            <v xml:space="preserve"> PUBLICA</v>
          </cell>
          <cell r="H2406" t="str">
            <v xml:space="preserve"> Indigena</v>
          </cell>
          <cell r="I2406" t="str">
            <v>UNIGRADO</v>
          </cell>
          <cell r="J2406" t="str">
            <v>TRADICIONAL</v>
          </cell>
        </row>
        <row r="2407">
          <cell r="A2407">
            <v>520</v>
          </cell>
          <cell r="B2407" t="str">
            <v xml:space="preserve"> NGOBE BUGLE</v>
          </cell>
          <cell r="C2407" t="str">
            <v xml:space="preserve"> BOCAS DEL TORO</v>
          </cell>
          <cell r="D2407" t="str">
            <v xml:space="preserve"> KANKINTÃš</v>
          </cell>
          <cell r="E2407" t="str">
            <v xml:space="preserve"> TUWAI</v>
          </cell>
          <cell r="F2407" t="str">
            <v xml:space="preserve"> ESC. FILO VERDE</v>
          </cell>
          <cell r="G2407" t="str">
            <v xml:space="preserve"> PUBLICA</v>
          </cell>
          <cell r="H2407" t="str">
            <v xml:space="preserve"> Indigena</v>
          </cell>
          <cell r="I2407" t="str">
            <v>UNIGRADO</v>
          </cell>
          <cell r="J2407" t="str">
            <v>TRADICIONAL</v>
          </cell>
        </row>
        <row r="2408">
          <cell r="A2408">
            <v>522</v>
          </cell>
          <cell r="B2408" t="str">
            <v xml:space="preserve"> NGOBE BUGLE</v>
          </cell>
          <cell r="C2408" t="str">
            <v xml:space="preserve"> BOCAS DEL TORO</v>
          </cell>
          <cell r="D2408" t="str">
            <v xml:space="preserve"> KANKINTÃš</v>
          </cell>
          <cell r="E2408" t="str">
            <v xml:space="preserve"> TUWAI</v>
          </cell>
          <cell r="F2408" t="str">
            <v xml:space="preserve"> ESC. BUENA VISTA</v>
          </cell>
          <cell r="G2408" t="str">
            <v xml:space="preserve"> PUBLICA</v>
          </cell>
          <cell r="H2408" t="str">
            <v xml:space="preserve"> Indigena</v>
          </cell>
          <cell r="I2408" t="str">
            <v>MULTIGRADO</v>
          </cell>
          <cell r="J2408" t="str">
            <v>TRADICIONAL</v>
          </cell>
        </row>
        <row r="2409">
          <cell r="A2409">
            <v>525</v>
          </cell>
          <cell r="B2409" t="str">
            <v xml:space="preserve"> NGOBE BUGLE</v>
          </cell>
          <cell r="C2409" t="str">
            <v xml:space="preserve"> BOCAS DEL TORO</v>
          </cell>
          <cell r="D2409" t="str">
            <v xml:space="preserve"> KANKINTÃš</v>
          </cell>
          <cell r="E2409" t="str">
            <v xml:space="preserve"> TUWAI</v>
          </cell>
          <cell r="F2409" t="str">
            <v xml:space="preserve"> ESC. LOS SANTOS</v>
          </cell>
          <cell r="G2409" t="str">
            <v xml:space="preserve"> PUBLICA</v>
          </cell>
          <cell r="H2409" t="str">
            <v xml:space="preserve"> Indigena</v>
          </cell>
          <cell r="I2409" t="str">
            <v>MULTIGRADO</v>
          </cell>
          <cell r="J2409" t="str">
            <v>MULTIGRADO</v>
          </cell>
        </row>
        <row r="2410">
          <cell r="A2410">
            <v>526</v>
          </cell>
          <cell r="B2410" t="str">
            <v xml:space="preserve"> NGOBE BUGLE</v>
          </cell>
          <cell r="C2410" t="str">
            <v xml:space="preserve"> BOCAS DEL TORO</v>
          </cell>
          <cell r="D2410" t="str">
            <v xml:space="preserve"> KANKINTÃš</v>
          </cell>
          <cell r="E2410" t="str">
            <v xml:space="preserve"> TUWAI</v>
          </cell>
          <cell r="F2410" t="str">
            <v xml:space="preserve"> ESC. NUEVA ESTRELLA</v>
          </cell>
          <cell r="G2410" t="str">
            <v xml:space="preserve"> PUBLICA</v>
          </cell>
          <cell r="H2410" t="str">
            <v xml:space="preserve"> Indigena</v>
          </cell>
          <cell r="I2410" t="str">
            <v>MULTIGRADO</v>
          </cell>
          <cell r="J2410" t="str">
            <v>TRADICIONAL</v>
          </cell>
        </row>
        <row r="2411">
          <cell r="A2411">
            <v>528</v>
          </cell>
          <cell r="B2411" t="str">
            <v xml:space="preserve"> NGOBE BUGLE</v>
          </cell>
          <cell r="C2411" t="str">
            <v xml:space="preserve"> BOCAS DEL TORO</v>
          </cell>
          <cell r="D2411" t="str">
            <v xml:space="preserve"> KANKINTÃš</v>
          </cell>
          <cell r="E2411" t="str">
            <v xml:space="preserve"> PIEDRA ROJA</v>
          </cell>
          <cell r="F2411" t="str">
            <v xml:space="preserve"> ESC. MAMATATA</v>
          </cell>
          <cell r="G2411" t="str">
            <v xml:space="preserve"> PUBLICA</v>
          </cell>
          <cell r="H2411" t="str">
            <v xml:space="preserve"> Indigena</v>
          </cell>
          <cell r="I2411" t="str">
            <v>MULTIGRADO</v>
          </cell>
          <cell r="J2411" t="str">
            <v>TRADICIONAL</v>
          </cell>
        </row>
        <row r="2412">
          <cell r="A2412">
            <v>529</v>
          </cell>
          <cell r="B2412" t="str">
            <v xml:space="preserve"> NGOBE BUGLE</v>
          </cell>
          <cell r="C2412" t="str">
            <v xml:space="preserve"> BOCAS DEL TORO</v>
          </cell>
          <cell r="D2412" t="str">
            <v xml:space="preserve"> KANKINTÃš</v>
          </cell>
          <cell r="E2412" t="str">
            <v xml:space="preserve"> PIEDRA ROJA</v>
          </cell>
          <cell r="F2412" t="str">
            <v xml:space="preserve"> ESC. CABALLERO NUTO</v>
          </cell>
          <cell r="G2412" t="str">
            <v xml:space="preserve"> PUBLICA</v>
          </cell>
          <cell r="H2412" t="str">
            <v xml:space="preserve"> Indigena</v>
          </cell>
          <cell r="I2412" t="str">
            <v>MULTIGRADO</v>
          </cell>
          <cell r="J2412" t="str">
            <v>TRADICIONAL</v>
          </cell>
        </row>
        <row r="2413">
          <cell r="A2413">
            <v>530</v>
          </cell>
          <cell r="B2413" t="str">
            <v xml:space="preserve"> NGOBE BUGLE</v>
          </cell>
          <cell r="C2413" t="str">
            <v xml:space="preserve"> BOCAS DEL TORO</v>
          </cell>
          <cell r="D2413" t="str">
            <v xml:space="preserve"> KANKINTÃš</v>
          </cell>
          <cell r="E2413" t="str">
            <v xml:space="preserve"> PIEDRA ROJA</v>
          </cell>
          <cell r="F2413" t="str">
            <v xml:space="preserve"> ESC. RIO BALSA</v>
          </cell>
          <cell r="G2413" t="str">
            <v xml:space="preserve"> PUBLICA</v>
          </cell>
          <cell r="H2413" t="str">
            <v xml:space="preserve"> Indigena</v>
          </cell>
          <cell r="I2413" t="str">
            <v>MULTIGRADO</v>
          </cell>
          <cell r="J2413" t="str">
            <v>TRADICIONAL</v>
          </cell>
        </row>
        <row r="2414">
          <cell r="A2414">
            <v>532</v>
          </cell>
          <cell r="B2414" t="str">
            <v xml:space="preserve"> NGOBE BUGLE</v>
          </cell>
          <cell r="C2414" t="str">
            <v xml:space="preserve"> BOCAS DEL TORO</v>
          </cell>
          <cell r="D2414" t="str">
            <v xml:space="preserve"> KANKINTÃš</v>
          </cell>
          <cell r="E2414" t="str">
            <v xml:space="preserve"> LLANO BONITO</v>
          </cell>
          <cell r="F2414" t="str">
            <v xml:space="preserve"> ESC. GIROTE</v>
          </cell>
          <cell r="G2414" t="str">
            <v xml:space="preserve"> PUBLICA</v>
          </cell>
          <cell r="H2414" t="str">
            <v xml:space="preserve"> Indigena</v>
          </cell>
          <cell r="I2414" t="str">
            <v>MULTIGRADO</v>
          </cell>
          <cell r="J2414" t="str">
            <v>MULTIGRADO</v>
          </cell>
        </row>
        <row r="2415">
          <cell r="A2415">
            <v>534</v>
          </cell>
          <cell r="B2415" t="str">
            <v xml:space="preserve"> NGOBE BUGLE</v>
          </cell>
          <cell r="C2415" t="str">
            <v xml:space="preserve"> BOCAS DEL TORO</v>
          </cell>
          <cell r="D2415" t="str">
            <v xml:space="preserve"> KUSAPÃN</v>
          </cell>
          <cell r="E2415" t="str">
            <v xml:space="preserve"> RIO CHIRIQUÃ</v>
          </cell>
          <cell r="F2415" t="str">
            <v xml:space="preserve"> ESC. EL MANGO</v>
          </cell>
          <cell r="G2415" t="str">
            <v xml:space="preserve"> PUBLICA</v>
          </cell>
          <cell r="H2415" t="str">
            <v xml:space="preserve"> Indigena</v>
          </cell>
          <cell r="I2415" t="str">
            <v>MULTIGRADO</v>
          </cell>
          <cell r="J2415" t="str">
            <v>TRADICIONAL</v>
          </cell>
        </row>
        <row r="2416">
          <cell r="A2416">
            <v>535</v>
          </cell>
          <cell r="B2416" t="str">
            <v xml:space="preserve"> NGOBE BUGLE</v>
          </cell>
          <cell r="C2416" t="str">
            <v xml:space="preserve"> BOCAS DEL TORO</v>
          </cell>
          <cell r="D2416" t="str">
            <v xml:space="preserve"> KUSAPÃN</v>
          </cell>
          <cell r="E2416" t="str">
            <v xml:space="preserve"> RIO CHIRIQUÃ</v>
          </cell>
          <cell r="F2416" t="str">
            <v xml:space="preserve"> ESC. CHELELE</v>
          </cell>
          <cell r="G2416" t="str">
            <v xml:space="preserve"> PUBLICA</v>
          </cell>
          <cell r="H2416" t="str">
            <v xml:space="preserve"> Indigena</v>
          </cell>
          <cell r="I2416" t="str">
            <v>MULTIGRADO</v>
          </cell>
          <cell r="J2416" t="str">
            <v>TRADICIONAL</v>
          </cell>
        </row>
        <row r="2417">
          <cell r="A2417">
            <v>536</v>
          </cell>
          <cell r="B2417" t="str">
            <v xml:space="preserve"> NGOBE BUGLE</v>
          </cell>
          <cell r="C2417" t="str">
            <v xml:space="preserve"> BOCAS DEL TORO</v>
          </cell>
          <cell r="D2417" t="str">
            <v xml:space="preserve"> KUSAPÃN</v>
          </cell>
          <cell r="E2417" t="str">
            <v xml:space="preserve"> RIO CHIRIQUÃ</v>
          </cell>
          <cell r="F2417" t="str">
            <v xml:space="preserve"> ESC. SULIDU</v>
          </cell>
          <cell r="G2417" t="str">
            <v xml:space="preserve"> PUBLICA</v>
          </cell>
          <cell r="H2417" t="str">
            <v xml:space="preserve"> Indigena</v>
          </cell>
          <cell r="I2417" t="str">
            <v>MULTIGRADO</v>
          </cell>
          <cell r="J2417" t="str">
            <v>TRADICIONAL</v>
          </cell>
        </row>
        <row r="2418">
          <cell r="A2418">
            <v>537</v>
          </cell>
          <cell r="B2418" t="str">
            <v xml:space="preserve"> NGOBE BUGLE</v>
          </cell>
          <cell r="C2418" t="str">
            <v xml:space="preserve"> BOCAS DEL TORO</v>
          </cell>
          <cell r="D2418" t="str">
            <v xml:space="preserve"> KUSAPÃN</v>
          </cell>
          <cell r="E2418" t="str">
            <v xml:space="preserve"> RIO CHIRIQUÃ</v>
          </cell>
          <cell r="F2418" t="str">
            <v xml:space="preserve"> ESC. RIO DIABLO</v>
          </cell>
          <cell r="G2418" t="str">
            <v xml:space="preserve"> PUBLICA</v>
          </cell>
          <cell r="H2418" t="str">
            <v xml:space="preserve"> Indigena</v>
          </cell>
          <cell r="I2418" t="str">
            <v>MULTIGRADO</v>
          </cell>
          <cell r="J2418" t="str">
            <v>TRADICIONAL</v>
          </cell>
        </row>
        <row r="2419">
          <cell r="A2419">
            <v>539</v>
          </cell>
          <cell r="B2419" t="str">
            <v xml:space="preserve"> NGOBE BUGLE</v>
          </cell>
          <cell r="C2419" t="str">
            <v xml:space="preserve"> BOCAS DEL TORO</v>
          </cell>
          <cell r="D2419" t="str">
            <v xml:space="preserve"> KUSAPÃN</v>
          </cell>
          <cell r="E2419" t="str">
            <v xml:space="preserve"> RIO CHIRIQUÃ</v>
          </cell>
          <cell r="F2419" t="str">
            <v xml:space="preserve"> ESC. RIO CEDRO</v>
          </cell>
          <cell r="G2419" t="str">
            <v xml:space="preserve"> PUBLICA</v>
          </cell>
          <cell r="H2419" t="str">
            <v xml:space="preserve"> Indigena</v>
          </cell>
          <cell r="I2419" t="str">
            <v>MULTIGRADO</v>
          </cell>
          <cell r="J2419" t="str">
            <v>TRADICIONAL</v>
          </cell>
        </row>
        <row r="2420">
          <cell r="A2420">
            <v>541</v>
          </cell>
          <cell r="B2420" t="str">
            <v xml:space="preserve"> NGOBE BUGLE</v>
          </cell>
          <cell r="C2420" t="str">
            <v xml:space="preserve"> BOCAS DEL TORO</v>
          </cell>
          <cell r="D2420" t="str">
            <v xml:space="preserve"> KUSAPÃN</v>
          </cell>
          <cell r="E2420" t="str">
            <v xml:space="preserve"> KUSAPÃN</v>
          </cell>
          <cell r="F2420" t="str">
            <v xml:space="preserve"> ESC. PUNTA VALIENTE</v>
          </cell>
          <cell r="G2420" t="str">
            <v xml:space="preserve"> PUBLICA</v>
          </cell>
          <cell r="H2420" t="str">
            <v xml:space="preserve"> Indigena</v>
          </cell>
          <cell r="I2420" t="str">
            <v>MULTIGRADO</v>
          </cell>
          <cell r="J2420" t="str">
            <v>TRADICIONAL</v>
          </cell>
        </row>
        <row r="2421">
          <cell r="A2421">
            <v>542</v>
          </cell>
          <cell r="B2421" t="str">
            <v xml:space="preserve"> NGOBE BUGLE</v>
          </cell>
          <cell r="C2421" t="str">
            <v xml:space="preserve"> BOCAS DEL TORO</v>
          </cell>
          <cell r="D2421" t="str">
            <v xml:space="preserve"> KANKINTÃš</v>
          </cell>
          <cell r="E2421" t="str">
            <v xml:space="preserve"> BISIRA</v>
          </cell>
          <cell r="F2421" t="str">
            <v xml:space="preserve"> ESC. KENANY</v>
          </cell>
          <cell r="G2421" t="str">
            <v xml:space="preserve"> PUBLICA</v>
          </cell>
          <cell r="H2421" t="str">
            <v xml:space="preserve"> Indigena</v>
          </cell>
          <cell r="I2421" t="str">
            <v>MULTIGRADO</v>
          </cell>
          <cell r="J2421" t="str">
            <v>MULTIGRADO</v>
          </cell>
        </row>
        <row r="2422">
          <cell r="A2422">
            <v>1863</v>
          </cell>
          <cell r="B2422" t="str">
            <v xml:space="preserve"> NGOBE BUGLE</v>
          </cell>
          <cell r="C2422" t="str">
            <v xml:space="preserve"> CHIRIQUÃ</v>
          </cell>
          <cell r="D2422" t="str">
            <v xml:space="preserve"> NOLE DUIMA</v>
          </cell>
          <cell r="E2422" t="str">
            <v xml:space="preserve"> SUSAMA</v>
          </cell>
          <cell r="F2422" t="str">
            <v xml:space="preserve"> C.E.B.G. QUEBRADA DE GUABO</v>
          </cell>
          <cell r="G2422" t="str">
            <v xml:space="preserve"> PUBLICA</v>
          </cell>
          <cell r="H2422" t="str">
            <v xml:space="preserve"> Indigena</v>
          </cell>
          <cell r="I2422" t="str">
            <v>UNIGRADO</v>
          </cell>
          <cell r="J2422" t="str">
            <v>TRADICIONAL</v>
          </cell>
        </row>
        <row r="2423">
          <cell r="A2423">
            <v>1866</v>
          </cell>
          <cell r="B2423" t="str">
            <v xml:space="preserve"> NGOBE BUGLE</v>
          </cell>
          <cell r="C2423" t="str">
            <v xml:space="preserve"> CHIRIQUÃ</v>
          </cell>
          <cell r="D2423" t="str">
            <v xml:space="preserve"> NOLE DUIMA</v>
          </cell>
          <cell r="E2423" t="str">
            <v xml:space="preserve"> SUSAMA</v>
          </cell>
          <cell r="F2423" t="str">
            <v xml:space="preserve"> ESC. JOSE SABINO BONILLA</v>
          </cell>
          <cell r="G2423" t="str">
            <v xml:space="preserve"> PUBLICA</v>
          </cell>
          <cell r="H2423" t="str">
            <v xml:space="preserve"> Indigena</v>
          </cell>
          <cell r="I2423" t="str">
            <v>UNIGRADO</v>
          </cell>
          <cell r="J2423" t="str">
            <v>TRADICIONAL</v>
          </cell>
        </row>
        <row r="2424">
          <cell r="A2424">
            <v>1867</v>
          </cell>
          <cell r="B2424" t="str">
            <v xml:space="preserve"> NGOBE BUGLE</v>
          </cell>
          <cell r="C2424" t="str">
            <v xml:space="preserve"> CHIRIQUÃ</v>
          </cell>
          <cell r="D2424" t="str">
            <v xml:space="preserve"> NOLE DUIMA</v>
          </cell>
          <cell r="E2424" t="str">
            <v xml:space="preserve"> SUSAMA</v>
          </cell>
          <cell r="F2424" t="str">
            <v xml:space="preserve"> ESC. PETITA SANTOS</v>
          </cell>
          <cell r="G2424" t="str">
            <v xml:space="preserve"> PUBLICA</v>
          </cell>
          <cell r="H2424" t="str">
            <v xml:space="preserve"> Indigena</v>
          </cell>
          <cell r="I2424" t="str">
            <v>UNIGRADO</v>
          </cell>
          <cell r="J2424" t="str">
            <v>TRADICIONAL</v>
          </cell>
        </row>
        <row r="2425">
          <cell r="A2425">
            <v>1876</v>
          </cell>
          <cell r="B2425" t="str">
            <v xml:space="preserve"> NGOBE BUGLE</v>
          </cell>
          <cell r="C2425" t="str">
            <v xml:space="preserve"> CHIRIQUÃ</v>
          </cell>
          <cell r="D2425" t="str">
            <v xml:space="preserve"> NOLE DUIMA</v>
          </cell>
          <cell r="E2425" t="str">
            <v xml:space="preserve"> LAJERO</v>
          </cell>
          <cell r="F2425" t="str">
            <v xml:space="preserve"> ESC. LAJERO ABAJO</v>
          </cell>
          <cell r="G2425" t="str">
            <v xml:space="preserve"> PUBLICA</v>
          </cell>
          <cell r="H2425" t="str">
            <v xml:space="preserve"> Indigena</v>
          </cell>
          <cell r="I2425" t="str">
            <v>UNIGRADO</v>
          </cell>
          <cell r="J2425" t="str">
            <v>MULTIGRADO</v>
          </cell>
        </row>
        <row r="2426">
          <cell r="A2426">
            <v>1959</v>
          </cell>
          <cell r="B2426" t="str">
            <v xml:space="preserve"> NGOBE BUGLE</v>
          </cell>
          <cell r="C2426" t="str">
            <v xml:space="preserve"> CHIRIQUÃ</v>
          </cell>
          <cell r="D2426" t="str">
            <v xml:space="preserve"> MIRONÃ“</v>
          </cell>
          <cell r="E2426" t="str">
            <v xml:space="preserve"> QUEBRADA DE LORO</v>
          </cell>
          <cell r="F2426" t="str">
            <v xml:space="preserve"> C.E.B.G. QUEBRADA DE LORO</v>
          </cell>
          <cell r="G2426" t="str">
            <v xml:space="preserve"> PUBLICA</v>
          </cell>
          <cell r="H2426" t="str">
            <v xml:space="preserve"> Indigena</v>
          </cell>
          <cell r="I2426" t="str">
            <v>UNIGRADO</v>
          </cell>
          <cell r="J2426" t="str">
            <v>TRADICIONAL</v>
          </cell>
        </row>
        <row r="2427">
          <cell r="A2427">
            <v>1962</v>
          </cell>
          <cell r="B2427" t="str">
            <v xml:space="preserve"> NGOBE BUGLE</v>
          </cell>
          <cell r="C2427" t="str">
            <v xml:space="preserve"> CHIRIQUÃ</v>
          </cell>
          <cell r="D2427" t="str">
            <v xml:space="preserve"> MIRONÃ“</v>
          </cell>
          <cell r="E2427" t="str">
            <v xml:space="preserve"> SALTO DUPI</v>
          </cell>
          <cell r="F2427" t="str">
            <v xml:space="preserve"> ESC. CERRO MESA ARRIBA</v>
          </cell>
          <cell r="G2427" t="str">
            <v xml:space="preserve"> PUBLICA</v>
          </cell>
          <cell r="H2427" t="str">
            <v xml:space="preserve"> Indigena</v>
          </cell>
          <cell r="I2427" t="str">
            <v>UNIGRADO</v>
          </cell>
          <cell r="J2427" t="str">
            <v>TRADICIONAL</v>
          </cell>
        </row>
        <row r="2428">
          <cell r="A2428">
            <v>1967</v>
          </cell>
          <cell r="B2428" t="str">
            <v xml:space="preserve"> NGOBE BUGLE</v>
          </cell>
          <cell r="C2428" t="str">
            <v xml:space="preserve"> CHIRIQUÃ</v>
          </cell>
          <cell r="D2428" t="str">
            <v xml:space="preserve"> NOLE DUIMA</v>
          </cell>
          <cell r="E2428" t="str">
            <v xml:space="preserve"> HATO CHAMÃ</v>
          </cell>
          <cell r="F2428" t="str">
            <v xml:space="preserve"> C.E.B.G. HATO CHAMI</v>
          </cell>
          <cell r="G2428" t="str">
            <v xml:space="preserve"> PUBLICA</v>
          </cell>
          <cell r="H2428" t="str">
            <v xml:space="preserve"> Indigena</v>
          </cell>
          <cell r="I2428" t="str">
            <v>UNIGRADO</v>
          </cell>
          <cell r="J2428" t="str">
            <v>TRADICIONAL</v>
          </cell>
        </row>
        <row r="2429">
          <cell r="A2429">
            <v>1968</v>
          </cell>
          <cell r="B2429" t="str">
            <v xml:space="preserve"> NGOBE BUGLE</v>
          </cell>
          <cell r="C2429" t="str">
            <v xml:space="preserve"> CHIRIQUÃ</v>
          </cell>
          <cell r="D2429" t="str">
            <v xml:space="preserve"> NOLE DUIMA</v>
          </cell>
          <cell r="E2429" t="str">
            <v xml:space="preserve"> CERRO IGLESIAS</v>
          </cell>
          <cell r="F2429" t="str">
            <v xml:space="preserve"> ESC. CALABAZAL</v>
          </cell>
          <cell r="G2429" t="str">
            <v xml:space="preserve"> PUBLICA</v>
          </cell>
          <cell r="H2429" t="str">
            <v xml:space="preserve"> Indigena</v>
          </cell>
          <cell r="I2429" t="str">
            <v>UNIGRADO</v>
          </cell>
          <cell r="J2429" t="str">
            <v>TRADICIONAL</v>
          </cell>
        </row>
        <row r="2430">
          <cell r="A2430">
            <v>1969</v>
          </cell>
          <cell r="B2430" t="str">
            <v xml:space="preserve"> NGOBE BUGLE</v>
          </cell>
          <cell r="C2430" t="str">
            <v xml:space="preserve"> CHIRIQUÃ</v>
          </cell>
          <cell r="D2430" t="str">
            <v xml:space="preserve"> NOLE DUIMA</v>
          </cell>
          <cell r="E2430" t="str">
            <v xml:space="preserve"> CERRO IGLESIAS</v>
          </cell>
          <cell r="F2430" t="str">
            <v xml:space="preserve"> C.E.B.G. CERRO IGLESIA</v>
          </cell>
          <cell r="G2430" t="str">
            <v xml:space="preserve"> PUBLICA</v>
          </cell>
          <cell r="H2430" t="str">
            <v xml:space="preserve"> Indigena</v>
          </cell>
          <cell r="I2430" t="str">
            <v>UNIGRADO</v>
          </cell>
          <cell r="J2430" t="str">
            <v>TRADICIONAL</v>
          </cell>
        </row>
        <row r="2431">
          <cell r="A2431">
            <v>1971</v>
          </cell>
          <cell r="B2431" t="str">
            <v xml:space="preserve"> NGOBE BUGLE</v>
          </cell>
          <cell r="C2431" t="str">
            <v xml:space="preserve"> CHIRIQUÃ</v>
          </cell>
          <cell r="D2431" t="str">
            <v xml:space="preserve"> MUNÃ</v>
          </cell>
          <cell r="E2431" t="str">
            <v xml:space="preserve"> ALTO CABALLERO</v>
          </cell>
          <cell r="F2431" t="str">
            <v xml:space="preserve"> ESC. CERRO MONO</v>
          </cell>
          <cell r="G2431" t="str">
            <v xml:space="preserve"> PUBLICA</v>
          </cell>
          <cell r="H2431" t="str">
            <v xml:space="preserve"> Indigena</v>
          </cell>
          <cell r="I2431" t="str">
            <v>MULTIGRADO</v>
          </cell>
          <cell r="J2431" t="str">
            <v>TRADICIONAL</v>
          </cell>
        </row>
        <row r="2432">
          <cell r="A2432">
            <v>1972</v>
          </cell>
          <cell r="B2432" t="str">
            <v xml:space="preserve"> NGOBE BUGLE</v>
          </cell>
          <cell r="C2432" t="str">
            <v xml:space="preserve"> CHIRIQUÃ</v>
          </cell>
          <cell r="D2432" t="str">
            <v xml:space="preserve"> MUNÃ</v>
          </cell>
          <cell r="E2432" t="str">
            <v xml:space="preserve"> KRUA</v>
          </cell>
          <cell r="F2432" t="str">
            <v xml:space="preserve"> ESC. ALTO LORO</v>
          </cell>
          <cell r="G2432" t="str">
            <v xml:space="preserve"> PUBLICA</v>
          </cell>
          <cell r="H2432" t="str">
            <v xml:space="preserve"> Indigena</v>
          </cell>
          <cell r="I2432" t="str">
            <v>MULTIGRADO</v>
          </cell>
          <cell r="J2432" t="str">
            <v>TRADICIONAL</v>
          </cell>
        </row>
        <row r="2433">
          <cell r="A2433">
            <v>1974</v>
          </cell>
          <cell r="B2433" t="str">
            <v xml:space="preserve"> NGOBE BUGLE</v>
          </cell>
          <cell r="C2433" t="str">
            <v xml:space="preserve"> CHIRIQUÃ</v>
          </cell>
          <cell r="D2433" t="str">
            <v xml:space="preserve"> MUNÃ</v>
          </cell>
          <cell r="E2433" t="str">
            <v xml:space="preserve"> CERRO PUERCO</v>
          </cell>
          <cell r="F2433" t="str">
            <v xml:space="preserve"> ESC. CERRO PUERCO ABAJO</v>
          </cell>
          <cell r="G2433" t="str">
            <v xml:space="preserve"> PUBLICA</v>
          </cell>
          <cell r="H2433" t="str">
            <v xml:space="preserve"> Indigena</v>
          </cell>
          <cell r="I2433" t="str">
            <v>UNIGRADO</v>
          </cell>
          <cell r="J2433" t="str">
            <v>TRADICIONAL</v>
          </cell>
        </row>
        <row r="2434">
          <cell r="A2434">
            <v>1975</v>
          </cell>
          <cell r="B2434" t="str">
            <v xml:space="preserve"> NGOBE BUGLE</v>
          </cell>
          <cell r="C2434" t="str">
            <v xml:space="preserve"> CHIRIQUÃ</v>
          </cell>
          <cell r="D2434" t="str">
            <v xml:space="preserve"> MUNÃ</v>
          </cell>
          <cell r="E2434" t="str">
            <v xml:space="preserve"> PEÃ‘A BLANCA</v>
          </cell>
          <cell r="F2434" t="str">
            <v xml:space="preserve"> ESC. BAJO MIRA</v>
          </cell>
          <cell r="G2434" t="str">
            <v xml:space="preserve"> PUBLICA</v>
          </cell>
          <cell r="H2434" t="str">
            <v xml:space="preserve"> Indigena</v>
          </cell>
          <cell r="I2434" t="str">
            <v>MULTIGRADO</v>
          </cell>
          <cell r="J2434" t="str">
            <v>TRADICIONAL</v>
          </cell>
        </row>
        <row r="2435">
          <cell r="A2435">
            <v>1976</v>
          </cell>
          <cell r="B2435" t="str">
            <v xml:space="preserve"> NGOBE BUGLE</v>
          </cell>
          <cell r="C2435" t="str">
            <v xml:space="preserve"> CHIRIQUÃ</v>
          </cell>
          <cell r="D2435" t="str">
            <v xml:space="preserve"> MUNÃ</v>
          </cell>
          <cell r="E2435" t="str">
            <v xml:space="preserve"> KRUA</v>
          </cell>
          <cell r="F2435" t="str">
            <v xml:space="preserve"> ESC. ARCOIRIS</v>
          </cell>
          <cell r="G2435" t="str">
            <v xml:space="preserve"> PUBLICA</v>
          </cell>
          <cell r="H2435" t="str">
            <v xml:space="preserve"> Indigena</v>
          </cell>
          <cell r="I2435" t="str">
            <v>MULTIGRADO</v>
          </cell>
          <cell r="J2435" t="str">
            <v>TRADICIONAL</v>
          </cell>
        </row>
        <row r="2436">
          <cell r="A2436">
            <v>1977</v>
          </cell>
          <cell r="B2436" t="str">
            <v xml:space="preserve"> NGOBE BUGLE</v>
          </cell>
          <cell r="C2436" t="str">
            <v xml:space="preserve"> CHIRIQUÃ</v>
          </cell>
          <cell r="D2436" t="str">
            <v xml:space="preserve"> MUNÃ</v>
          </cell>
          <cell r="E2436" t="str">
            <v xml:space="preserve"> MARACA</v>
          </cell>
          <cell r="F2436" t="str">
            <v xml:space="preserve"> ESC. LAGUNA</v>
          </cell>
          <cell r="G2436" t="str">
            <v xml:space="preserve"> PUBLICA</v>
          </cell>
          <cell r="H2436" t="str">
            <v xml:space="preserve"> Indigena</v>
          </cell>
          <cell r="I2436" t="str">
            <v>MULTIGRADO</v>
          </cell>
          <cell r="J2436" t="str">
            <v>TRADICIONAL</v>
          </cell>
        </row>
        <row r="2437">
          <cell r="A2437">
            <v>1980</v>
          </cell>
          <cell r="B2437" t="str">
            <v xml:space="preserve"> NGOBE BUGLE</v>
          </cell>
          <cell r="C2437" t="str">
            <v xml:space="preserve"> CHIRIQUÃ</v>
          </cell>
          <cell r="D2437" t="str">
            <v xml:space="preserve"> BESIKÃ“</v>
          </cell>
          <cell r="E2437" t="str">
            <v xml:space="preserve"> SOLOY</v>
          </cell>
          <cell r="F2437" t="str">
            <v xml:space="preserve"> I.P.T. JOAQUINA H. DE TORRIJOS</v>
          </cell>
          <cell r="G2437" t="str">
            <v xml:space="preserve"> PUBLICA</v>
          </cell>
          <cell r="H2437" t="str">
            <v xml:space="preserve"> Indigena</v>
          </cell>
          <cell r="I2437" t="str">
            <v>MULTIGRADO</v>
          </cell>
          <cell r="J2437" t="str">
            <v>TRADICIONAL</v>
          </cell>
        </row>
        <row r="2438">
          <cell r="A2438">
            <v>1982</v>
          </cell>
          <cell r="B2438" t="str">
            <v xml:space="preserve"> NGOBE BUGLE</v>
          </cell>
          <cell r="C2438" t="str">
            <v xml:space="preserve"> CHIRIQUÃ</v>
          </cell>
          <cell r="D2438" t="str">
            <v xml:space="preserve"> BESIKÃ“</v>
          </cell>
          <cell r="E2438" t="str">
            <v xml:space="preserve"> CERRO BANCO</v>
          </cell>
          <cell r="F2438" t="str">
            <v xml:space="preserve"> ESC. ALTO BONITO</v>
          </cell>
          <cell r="G2438" t="str">
            <v xml:space="preserve"> PUBLICA</v>
          </cell>
          <cell r="H2438" t="str">
            <v xml:space="preserve"> Indigena</v>
          </cell>
          <cell r="I2438" t="str">
            <v>UNIGRADO</v>
          </cell>
          <cell r="J2438" t="str">
            <v>TRADICIONAL</v>
          </cell>
        </row>
        <row r="2439">
          <cell r="A2439">
            <v>1983</v>
          </cell>
          <cell r="B2439" t="str">
            <v xml:space="preserve"> NGOBE BUGLE</v>
          </cell>
          <cell r="C2439" t="str">
            <v xml:space="preserve"> CHIRIQUÃ</v>
          </cell>
          <cell r="D2439" t="str">
            <v xml:space="preserve"> BESIKÃ“</v>
          </cell>
          <cell r="E2439" t="str">
            <v xml:space="preserve"> EMPLANADA DE CHORCHA</v>
          </cell>
          <cell r="F2439" t="str">
            <v xml:space="preserve"> ESC. CHORCHITA</v>
          </cell>
          <cell r="G2439" t="str">
            <v xml:space="preserve"> PUBLICA</v>
          </cell>
          <cell r="H2439" t="str">
            <v xml:space="preserve"> Indigena</v>
          </cell>
          <cell r="I2439" t="str">
            <v>UNIGRADO</v>
          </cell>
          <cell r="J2439" t="str">
            <v>TRADICIONAL</v>
          </cell>
        </row>
        <row r="2440">
          <cell r="A2440">
            <v>1985</v>
          </cell>
          <cell r="B2440" t="str">
            <v xml:space="preserve"> NGOBE BUGLE</v>
          </cell>
          <cell r="C2440" t="str">
            <v xml:space="preserve"> CHIRIQUÃ</v>
          </cell>
          <cell r="D2440" t="str">
            <v xml:space="preserve"> BESIKÃ“</v>
          </cell>
          <cell r="E2440" t="str">
            <v xml:space="preserve"> CAMARÃ“N ARRIBA</v>
          </cell>
          <cell r="F2440" t="str">
            <v xml:space="preserve"> ESC. QUEBRADA PECES</v>
          </cell>
          <cell r="G2440" t="str">
            <v xml:space="preserve"> PUBLICA</v>
          </cell>
          <cell r="H2440" t="str">
            <v xml:space="preserve"> Indigena</v>
          </cell>
          <cell r="I2440" t="str">
            <v>MULTIGRADO</v>
          </cell>
          <cell r="J2440" t="str">
            <v>TRADICIONAL</v>
          </cell>
        </row>
        <row r="2441">
          <cell r="A2441">
            <v>1988</v>
          </cell>
          <cell r="B2441" t="str">
            <v xml:space="preserve"> NGOBE BUGLE</v>
          </cell>
          <cell r="C2441" t="str">
            <v xml:space="preserve"> CHIRIQUÃ</v>
          </cell>
          <cell r="D2441" t="str">
            <v xml:space="preserve"> BESIKÃ“</v>
          </cell>
          <cell r="E2441" t="str">
            <v xml:space="preserve"> CAMARÃ“N ARRIBA</v>
          </cell>
          <cell r="F2441" t="str">
            <v xml:space="preserve"> ESC. CABECERA DE ULLAMA</v>
          </cell>
          <cell r="G2441" t="str">
            <v xml:space="preserve"> PUBLICA</v>
          </cell>
          <cell r="H2441" t="str">
            <v xml:space="preserve"> Indigena</v>
          </cell>
          <cell r="I2441" t="str">
            <v>UNIGRADO</v>
          </cell>
          <cell r="J2441" t="str">
            <v>MULTIGRADO</v>
          </cell>
        </row>
        <row r="2442">
          <cell r="A2442">
            <v>1989</v>
          </cell>
          <cell r="B2442" t="str">
            <v xml:space="preserve"> NGOBE BUGLE</v>
          </cell>
          <cell r="C2442" t="str">
            <v xml:space="preserve"> CHIRIQUÃ</v>
          </cell>
          <cell r="D2442" t="str">
            <v xml:space="preserve"> BESIKÃ“</v>
          </cell>
          <cell r="E2442" t="str">
            <v xml:space="preserve"> CAMARÃ“N ARRIBA</v>
          </cell>
          <cell r="F2442" t="str">
            <v xml:space="preserve"> ESC. POSOY</v>
          </cell>
          <cell r="G2442" t="str">
            <v xml:space="preserve"> PUBLICA</v>
          </cell>
          <cell r="H2442" t="str">
            <v xml:space="preserve"> Indigena</v>
          </cell>
          <cell r="I2442" t="str">
            <v>UNIGRADO</v>
          </cell>
          <cell r="J2442" t="str">
            <v>TRADICIONAL</v>
          </cell>
        </row>
        <row r="2443">
          <cell r="A2443">
            <v>1990</v>
          </cell>
          <cell r="B2443" t="str">
            <v xml:space="preserve"> NGOBE BUGLE</v>
          </cell>
          <cell r="C2443" t="str">
            <v xml:space="preserve"> CHIRIQUÃ</v>
          </cell>
          <cell r="D2443" t="str">
            <v xml:space="preserve"> BESIKÃ“</v>
          </cell>
          <cell r="E2443" t="str">
            <v xml:space="preserve"> NIBA</v>
          </cell>
          <cell r="F2443" t="str">
            <v xml:space="preserve"> ESC. CERRO MULETO</v>
          </cell>
          <cell r="G2443" t="str">
            <v xml:space="preserve"> PUBLICA</v>
          </cell>
          <cell r="H2443" t="str">
            <v xml:space="preserve"> Indigena</v>
          </cell>
          <cell r="I2443" t="str">
            <v>UNIGRADO</v>
          </cell>
          <cell r="J2443" t="str">
            <v>TRADICIONAL</v>
          </cell>
        </row>
        <row r="2444">
          <cell r="A2444">
            <v>1991</v>
          </cell>
          <cell r="B2444" t="str">
            <v xml:space="preserve"> NGOBE BUGLE</v>
          </cell>
          <cell r="C2444" t="str">
            <v xml:space="preserve"> CHIRIQUÃ</v>
          </cell>
          <cell r="D2444" t="str">
            <v xml:space="preserve"> BESIKÃ“</v>
          </cell>
          <cell r="E2444" t="str">
            <v xml:space="preserve"> CERRO BANCO</v>
          </cell>
          <cell r="F2444" t="str">
            <v xml:space="preserve"> ESC. NUEVA MOLENA</v>
          </cell>
          <cell r="G2444" t="str">
            <v xml:space="preserve"> PUBLICA</v>
          </cell>
          <cell r="H2444" t="str">
            <v xml:space="preserve"> Indigena</v>
          </cell>
          <cell r="I2444" t="str">
            <v>UNIGRADO</v>
          </cell>
          <cell r="J2444" t="str">
            <v>MULTIGRADO</v>
          </cell>
        </row>
        <row r="2445">
          <cell r="A2445">
            <v>2016</v>
          </cell>
          <cell r="B2445" t="str">
            <v xml:space="preserve"> NGOBE BUGLE</v>
          </cell>
          <cell r="C2445" t="str">
            <v xml:space="preserve"> CHIRIQUÃ</v>
          </cell>
          <cell r="D2445" t="str">
            <v xml:space="preserve"> BESIKÃ“</v>
          </cell>
          <cell r="E2445" t="str">
            <v xml:space="preserve"> NAMNONI</v>
          </cell>
          <cell r="F2445" t="str">
            <v xml:space="preserve"> ESC. QUEBRADA DE HACHA</v>
          </cell>
          <cell r="G2445" t="str">
            <v xml:space="preserve"> PUBLICA</v>
          </cell>
          <cell r="H2445" t="str">
            <v xml:space="preserve"> Indigena</v>
          </cell>
          <cell r="I2445" t="str">
            <v>UNIGRADO</v>
          </cell>
          <cell r="J2445" t="str">
            <v>TRADICIONAL</v>
          </cell>
        </row>
        <row r="2446">
          <cell r="A2446">
            <v>2031</v>
          </cell>
          <cell r="B2446" t="str">
            <v xml:space="preserve"> NGOBE BUGLE</v>
          </cell>
          <cell r="C2446" t="str">
            <v xml:space="preserve"> CHIRIQUÃ</v>
          </cell>
          <cell r="D2446" t="str">
            <v xml:space="preserve"> BESIKÃ“</v>
          </cell>
          <cell r="E2446" t="str">
            <v xml:space="preserve"> EMPLANADA DE CHORCHA</v>
          </cell>
          <cell r="F2446" t="str">
            <v xml:space="preserve"> ESC. JUNTA MANI</v>
          </cell>
          <cell r="G2446" t="str">
            <v xml:space="preserve"> PUBLICA</v>
          </cell>
          <cell r="H2446" t="str">
            <v xml:space="preserve"> Indigena</v>
          </cell>
          <cell r="I2446" t="str">
            <v>UNIGRADO</v>
          </cell>
          <cell r="J2446" t="str">
            <v>TRADICIONAL</v>
          </cell>
        </row>
        <row r="2447">
          <cell r="A2447">
            <v>2050</v>
          </cell>
          <cell r="B2447" t="str">
            <v xml:space="preserve"> NGOBE BUGLE</v>
          </cell>
          <cell r="C2447" t="str">
            <v xml:space="preserve"> CHIRIQUÃ</v>
          </cell>
          <cell r="D2447" t="str">
            <v xml:space="preserve"> BESIKÃ“</v>
          </cell>
          <cell r="E2447" t="str">
            <v xml:space="preserve"> SOLOY</v>
          </cell>
          <cell r="F2447" t="str">
            <v xml:space="preserve"> ESC. ALTO MANGO</v>
          </cell>
          <cell r="G2447" t="str">
            <v xml:space="preserve"> PUBLICA</v>
          </cell>
          <cell r="H2447" t="str">
            <v xml:space="preserve"> Indigena</v>
          </cell>
          <cell r="I2447" t="str">
            <v>UNIGRADO</v>
          </cell>
          <cell r="J2447" t="str">
            <v>TRADICIONAL</v>
          </cell>
        </row>
        <row r="2448">
          <cell r="A2448">
            <v>2079</v>
          </cell>
          <cell r="B2448" t="str">
            <v xml:space="preserve"> NGOBE BUGLE</v>
          </cell>
          <cell r="C2448" t="str">
            <v xml:space="preserve"> CHIRIQUÃ</v>
          </cell>
          <cell r="D2448" t="str">
            <v xml:space="preserve"> MUNÃ</v>
          </cell>
          <cell r="E2448" t="str">
            <v xml:space="preserve"> ALTO CABALLERO</v>
          </cell>
          <cell r="F2448" t="str">
            <v xml:space="preserve"> ESC. GUAYABAL</v>
          </cell>
          <cell r="G2448" t="str">
            <v xml:space="preserve"> PUBLICA</v>
          </cell>
          <cell r="H2448" t="str">
            <v xml:space="preserve"> Indigena</v>
          </cell>
          <cell r="I2448" t="str">
            <v>UNIGRADO</v>
          </cell>
          <cell r="J2448" t="str">
            <v>TRADICIONAL</v>
          </cell>
        </row>
        <row r="2449">
          <cell r="A2449">
            <v>2080</v>
          </cell>
          <cell r="B2449" t="str">
            <v xml:space="preserve"> NGOBE BUGLE</v>
          </cell>
          <cell r="C2449" t="str">
            <v xml:space="preserve"> CHIRIQUÃ</v>
          </cell>
          <cell r="D2449" t="str">
            <v xml:space="preserve"> MUNÃ</v>
          </cell>
          <cell r="E2449" t="str">
            <v xml:space="preserve"> ALTO CABALLERO</v>
          </cell>
          <cell r="F2449" t="str">
            <v xml:space="preserve"> ESC. ALTO SALDAÃ‘A</v>
          </cell>
          <cell r="G2449" t="str">
            <v xml:space="preserve"> PUBLICA</v>
          </cell>
          <cell r="H2449" t="str">
            <v xml:space="preserve"> Indigena</v>
          </cell>
          <cell r="I2449" t="str">
            <v>UNIGRADO</v>
          </cell>
          <cell r="J2449" t="str">
            <v>MULTIGRADO</v>
          </cell>
        </row>
        <row r="2450">
          <cell r="A2450">
            <v>2081</v>
          </cell>
          <cell r="B2450" t="str">
            <v xml:space="preserve"> NGOBE BUGLE</v>
          </cell>
          <cell r="C2450" t="str">
            <v xml:space="preserve"> CHIRIQUÃ</v>
          </cell>
          <cell r="D2450" t="str">
            <v xml:space="preserve"> MUNÃ</v>
          </cell>
          <cell r="E2450" t="str">
            <v xml:space="preserve"> ALTO CABALLERO</v>
          </cell>
          <cell r="F2450" t="str">
            <v xml:space="preserve"> ESC. ALTO CABALLERO</v>
          </cell>
          <cell r="G2450" t="str">
            <v xml:space="preserve"> PUBLICA</v>
          </cell>
          <cell r="H2450" t="str">
            <v xml:space="preserve"> Indigena</v>
          </cell>
          <cell r="I2450" t="str">
            <v>UNIGRADO</v>
          </cell>
          <cell r="J2450" t="str">
            <v>TRADICIONAL</v>
          </cell>
        </row>
        <row r="2451">
          <cell r="A2451">
            <v>2089</v>
          </cell>
          <cell r="B2451" t="str">
            <v xml:space="preserve"> NGOBE BUGLE</v>
          </cell>
          <cell r="C2451" t="str">
            <v xml:space="preserve"> CHIRIQUÃ</v>
          </cell>
          <cell r="D2451" t="str">
            <v xml:space="preserve"> MUNÃ</v>
          </cell>
          <cell r="E2451" t="str">
            <v xml:space="preserve"> CERRO CAÃ‘A</v>
          </cell>
          <cell r="F2451" t="str">
            <v xml:space="preserve"> ESC. CERRO CAÃ‘A</v>
          </cell>
          <cell r="G2451" t="str">
            <v xml:space="preserve"> PUBLICA</v>
          </cell>
          <cell r="H2451" t="str">
            <v xml:space="preserve"> Rural</v>
          </cell>
          <cell r="I2451" t="str">
            <v>UNIGRADO</v>
          </cell>
          <cell r="J2451" t="str">
            <v>MULTIGRADO</v>
          </cell>
        </row>
        <row r="2452">
          <cell r="A2452">
            <v>2114</v>
          </cell>
          <cell r="B2452" t="str">
            <v xml:space="preserve"> NGOBE BUGLE</v>
          </cell>
          <cell r="C2452" t="str">
            <v xml:space="preserve"> CHIRIQUÃ</v>
          </cell>
          <cell r="D2452" t="str">
            <v xml:space="preserve"> MUNÃ</v>
          </cell>
          <cell r="E2452" t="str">
            <v xml:space="preserve"> BAGAMA</v>
          </cell>
          <cell r="F2452" t="str">
            <v xml:space="preserve"> ESC. NUEVO PALOMAR</v>
          </cell>
          <cell r="G2452" t="str">
            <v xml:space="preserve"> PUBLICA</v>
          </cell>
          <cell r="H2452" t="str">
            <v xml:space="preserve"> Indigena</v>
          </cell>
          <cell r="I2452" t="str">
            <v>MULTIGRADO</v>
          </cell>
          <cell r="J2452" t="str">
            <v>TRADICIONAL</v>
          </cell>
        </row>
        <row r="2453">
          <cell r="A2453">
            <v>2120</v>
          </cell>
          <cell r="B2453" t="str">
            <v xml:space="preserve"> NGOBE BUGLE</v>
          </cell>
          <cell r="C2453" t="str">
            <v xml:space="preserve"> CHIRIQUÃ</v>
          </cell>
          <cell r="D2453" t="str">
            <v xml:space="preserve"> MUNÃ</v>
          </cell>
          <cell r="E2453" t="str">
            <v xml:space="preserve"> PEÃ‘A BLANCA</v>
          </cell>
          <cell r="F2453" t="str">
            <v xml:space="preserve"> I.P.T. CHICHICA</v>
          </cell>
          <cell r="G2453" t="str">
            <v xml:space="preserve"> PUBLICA</v>
          </cell>
          <cell r="H2453" t="str">
            <v xml:space="preserve"> Indigena</v>
          </cell>
          <cell r="I2453" t="str">
            <v>MULTIGRADO</v>
          </cell>
          <cell r="J2453" t="str">
            <v>TRADICIONAL</v>
          </cell>
        </row>
        <row r="2454">
          <cell r="A2454">
            <v>2126</v>
          </cell>
          <cell r="B2454" t="str">
            <v xml:space="preserve"> NGOBE BUGLE</v>
          </cell>
          <cell r="C2454" t="str">
            <v xml:space="preserve"> CHIRIQUÃ</v>
          </cell>
          <cell r="D2454" t="str">
            <v xml:space="preserve"> MUNÃ</v>
          </cell>
          <cell r="E2454" t="str">
            <v xml:space="preserve"> PEÃ‘A BLANCA</v>
          </cell>
          <cell r="F2454" t="str">
            <v xml:space="preserve"> ESC. ALTO CONEJO</v>
          </cell>
          <cell r="G2454" t="str">
            <v xml:space="preserve"> PUBLICA</v>
          </cell>
          <cell r="H2454" t="str">
            <v xml:space="preserve"> Indigena</v>
          </cell>
          <cell r="I2454" t="str">
            <v>MULTIGRADO</v>
          </cell>
          <cell r="J2454" t="str">
            <v>TRADICIONAL</v>
          </cell>
        </row>
        <row r="2455">
          <cell r="A2455">
            <v>2127</v>
          </cell>
          <cell r="B2455" t="str">
            <v xml:space="preserve"> NGOBE BUGLE</v>
          </cell>
          <cell r="C2455" t="str">
            <v xml:space="preserve"> CHIRIQUÃ</v>
          </cell>
          <cell r="D2455" t="str">
            <v xml:space="preserve"> MUNÃ</v>
          </cell>
          <cell r="E2455" t="str">
            <v xml:space="preserve"> ROKA</v>
          </cell>
          <cell r="F2455" t="str">
            <v xml:space="preserve"> ESC. CERRO JAVILLA</v>
          </cell>
          <cell r="G2455" t="str">
            <v xml:space="preserve"> PUBLICA</v>
          </cell>
          <cell r="H2455" t="str">
            <v xml:space="preserve"> Indigena</v>
          </cell>
          <cell r="I2455" t="str">
            <v>UNIGRADO</v>
          </cell>
          <cell r="J2455" t="str">
            <v>MULTIGRADO</v>
          </cell>
        </row>
        <row r="2456">
          <cell r="A2456">
            <v>2136</v>
          </cell>
          <cell r="B2456" t="str">
            <v xml:space="preserve"> NGOBE BUGLE</v>
          </cell>
          <cell r="C2456" t="str">
            <v xml:space="preserve"> CHIRIQUÃ</v>
          </cell>
          <cell r="D2456" t="str">
            <v xml:space="preserve"> MUNÃ</v>
          </cell>
          <cell r="E2456" t="str">
            <v xml:space="preserve"> MARACA</v>
          </cell>
          <cell r="F2456" t="str">
            <v xml:space="preserve"> ESC. TEBUJO</v>
          </cell>
          <cell r="G2456" t="str">
            <v xml:space="preserve"> PUBLICA</v>
          </cell>
          <cell r="H2456" t="str">
            <v xml:space="preserve"> Indigena</v>
          </cell>
          <cell r="I2456" t="str">
            <v>UNIGRADO</v>
          </cell>
          <cell r="J2456" t="str">
            <v>TRADICIONAL</v>
          </cell>
        </row>
        <row r="2457">
          <cell r="A2457">
            <v>2143</v>
          </cell>
          <cell r="B2457" t="str">
            <v xml:space="preserve"> NGOBE BUGLE</v>
          </cell>
          <cell r="C2457" t="str">
            <v xml:space="preserve"> CHIRIQUÃ</v>
          </cell>
          <cell r="D2457" t="str">
            <v xml:space="preserve"> MUNÃ</v>
          </cell>
          <cell r="E2457" t="str">
            <v xml:space="preserve"> PEÃ‘A BLANCA</v>
          </cell>
          <cell r="F2457" t="str">
            <v xml:space="preserve"> ESC. ALTO CIENEGA</v>
          </cell>
          <cell r="G2457" t="str">
            <v xml:space="preserve"> PUBLICA</v>
          </cell>
          <cell r="H2457" t="str">
            <v xml:space="preserve"> Indigena</v>
          </cell>
          <cell r="I2457" t="str">
            <v>MULTIGRADO</v>
          </cell>
          <cell r="J2457" t="str">
            <v>MULTIGRADO</v>
          </cell>
        </row>
        <row r="2458">
          <cell r="A2458">
            <v>2165</v>
          </cell>
          <cell r="B2458" t="str">
            <v xml:space="preserve"> NGOBE BUGLE</v>
          </cell>
          <cell r="C2458" t="str">
            <v xml:space="preserve"> CHIRIQUÃ</v>
          </cell>
          <cell r="D2458" t="str">
            <v xml:space="preserve"> MUNÃ</v>
          </cell>
          <cell r="E2458" t="str">
            <v xml:space="preserve"> SITIO PRADO</v>
          </cell>
          <cell r="F2458" t="str">
            <v xml:space="preserve"> ESC. ALTO HIGUERON</v>
          </cell>
          <cell r="G2458" t="str">
            <v xml:space="preserve"> PUBLICA</v>
          </cell>
          <cell r="H2458" t="str">
            <v xml:space="preserve"> Indigena</v>
          </cell>
          <cell r="I2458" t="str">
            <v>MULTIGRADO</v>
          </cell>
          <cell r="J2458" t="str">
            <v>MULTIGRADO</v>
          </cell>
        </row>
        <row r="2459">
          <cell r="A2459">
            <v>2168</v>
          </cell>
          <cell r="B2459" t="str">
            <v xml:space="preserve"> NGOBE BUGLE</v>
          </cell>
          <cell r="C2459" t="str">
            <v xml:space="preserve"> CHIRIQUÃ</v>
          </cell>
          <cell r="D2459" t="str">
            <v xml:space="preserve"> MUNÃ</v>
          </cell>
          <cell r="E2459" t="str">
            <v xml:space="preserve"> SITIO PRADO</v>
          </cell>
          <cell r="F2459" t="str">
            <v xml:space="preserve"> I.P.T. SITIO PRADO</v>
          </cell>
          <cell r="G2459" t="str">
            <v xml:space="preserve"> PUBLICA</v>
          </cell>
          <cell r="H2459" t="str">
            <v xml:space="preserve"> Indigena</v>
          </cell>
          <cell r="I2459" t="str">
            <v>UNIGRADO</v>
          </cell>
          <cell r="J2459" t="str">
            <v>TRADICIONAL</v>
          </cell>
        </row>
        <row r="2460">
          <cell r="A2460">
            <v>2170</v>
          </cell>
          <cell r="B2460" t="str">
            <v xml:space="preserve"> NGOBE BUGLE</v>
          </cell>
          <cell r="C2460" t="str">
            <v xml:space="preserve"> CHIRIQUÃ</v>
          </cell>
          <cell r="D2460" t="str">
            <v xml:space="preserve"> MUNÃ</v>
          </cell>
          <cell r="E2460" t="str">
            <v xml:space="preserve"> SITIO PRADO</v>
          </cell>
          <cell r="F2460" t="str">
            <v xml:space="preserve"> ESC. BUENOS AIRES</v>
          </cell>
          <cell r="G2460" t="str">
            <v xml:space="preserve"> PUBLICA</v>
          </cell>
          <cell r="H2460" t="str">
            <v xml:space="preserve"> Indigena</v>
          </cell>
          <cell r="I2460" t="str">
            <v>MULTIGRADO</v>
          </cell>
          <cell r="J2460" t="str">
            <v>TRADICIONAL</v>
          </cell>
        </row>
        <row r="2461">
          <cell r="A2461">
            <v>2171</v>
          </cell>
          <cell r="B2461" t="str">
            <v xml:space="preserve"> NGOBE BUGLE</v>
          </cell>
          <cell r="C2461" t="str">
            <v xml:space="preserve"> CHIRIQUÃ</v>
          </cell>
          <cell r="D2461" t="str">
            <v xml:space="preserve"> MUNÃ</v>
          </cell>
          <cell r="E2461" t="str">
            <v xml:space="preserve"> ROKA</v>
          </cell>
          <cell r="F2461" t="str">
            <v xml:space="preserve"> ESC. NUEVO SAN CRISTOBAL</v>
          </cell>
          <cell r="G2461" t="str">
            <v xml:space="preserve"> PUBLICA</v>
          </cell>
          <cell r="H2461" t="str">
            <v xml:space="preserve"> Indigena</v>
          </cell>
          <cell r="I2461" t="str">
            <v>MULTIGRADO</v>
          </cell>
          <cell r="J2461" t="str">
            <v>TELEBASICA</v>
          </cell>
        </row>
        <row r="2462">
          <cell r="A2462">
            <v>2179</v>
          </cell>
          <cell r="B2462" t="str">
            <v xml:space="preserve"> NGOBE BUGLE</v>
          </cell>
          <cell r="C2462" t="str">
            <v xml:space="preserve"> CHIRIQUÃ</v>
          </cell>
          <cell r="D2462" t="str">
            <v xml:space="preserve"> MIRONÃ“</v>
          </cell>
          <cell r="E2462" t="str">
            <v xml:space="preserve"> HATO CULANTRO</v>
          </cell>
          <cell r="F2462" t="str">
            <v xml:space="preserve"> ESC. CERRO OTOE</v>
          </cell>
          <cell r="G2462" t="str">
            <v xml:space="preserve"> PUBLICA</v>
          </cell>
          <cell r="H2462" t="str">
            <v xml:space="preserve"> Indigena</v>
          </cell>
          <cell r="I2462" t="str">
            <v>UNIGRADO</v>
          </cell>
          <cell r="J2462" t="str">
            <v>TRADICIONAL</v>
          </cell>
        </row>
        <row r="2463">
          <cell r="A2463">
            <v>2180</v>
          </cell>
          <cell r="B2463" t="str">
            <v xml:space="preserve"> NGOBE BUGLE</v>
          </cell>
          <cell r="C2463" t="str">
            <v xml:space="preserve"> CHIRIQUÃ</v>
          </cell>
          <cell r="D2463" t="str">
            <v xml:space="preserve"> MIRONÃ“</v>
          </cell>
          <cell r="E2463" t="str">
            <v xml:space="preserve"> HATO CULANTRO</v>
          </cell>
          <cell r="F2463" t="str">
            <v xml:space="preserve"> ESC. CERRO PIEDRA</v>
          </cell>
          <cell r="G2463" t="str">
            <v xml:space="preserve"> PUBLICA</v>
          </cell>
          <cell r="H2463" t="str">
            <v xml:space="preserve"> Indigena</v>
          </cell>
          <cell r="I2463" t="str">
            <v>UNIGRADO</v>
          </cell>
          <cell r="J2463" t="str">
            <v>MULTIGRADO</v>
          </cell>
        </row>
        <row r="2464">
          <cell r="A2464">
            <v>2182</v>
          </cell>
          <cell r="B2464" t="str">
            <v xml:space="preserve"> NGOBE BUGLE</v>
          </cell>
          <cell r="C2464" t="str">
            <v xml:space="preserve"> CHIRIQUÃ</v>
          </cell>
          <cell r="D2464" t="str">
            <v xml:space="preserve"> MIRONÃ“</v>
          </cell>
          <cell r="E2464" t="str">
            <v xml:space="preserve"> HATO CULANTRO</v>
          </cell>
          <cell r="F2464" t="str">
            <v xml:space="preserve"> ESC. GUABO</v>
          </cell>
          <cell r="G2464" t="str">
            <v xml:space="preserve"> PUBLICA</v>
          </cell>
          <cell r="H2464" t="str">
            <v xml:space="preserve"> Indigena</v>
          </cell>
          <cell r="I2464" t="str">
            <v>MULTIGRADO</v>
          </cell>
          <cell r="J2464" t="str">
            <v>TRADICIONAL</v>
          </cell>
        </row>
        <row r="2465">
          <cell r="A2465">
            <v>2183</v>
          </cell>
          <cell r="B2465" t="str">
            <v xml:space="preserve"> NGOBE BUGLE</v>
          </cell>
          <cell r="C2465" t="str">
            <v xml:space="preserve"> CHIRIQUÃ</v>
          </cell>
          <cell r="D2465" t="str">
            <v xml:space="preserve"> MIRONÃ“</v>
          </cell>
          <cell r="E2465" t="str">
            <v xml:space="preserve"> HATO CULANTRO</v>
          </cell>
          <cell r="F2465" t="str">
            <v xml:space="preserve"> ESC. CABUYA</v>
          </cell>
          <cell r="G2465" t="str">
            <v xml:space="preserve"> PUBLICA</v>
          </cell>
          <cell r="H2465" t="str">
            <v xml:space="preserve"> Indigena</v>
          </cell>
          <cell r="I2465" t="str">
            <v>UNIGRADO</v>
          </cell>
          <cell r="J2465" t="str">
            <v>TRADICIONAL</v>
          </cell>
        </row>
        <row r="2466">
          <cell r="A2466">
            <v>2184</v>
          </cell>
          <cell r="B2466" t="str">
            <v xml:space="preserve"> NGOBE BUGLE</v>
          </cell>
          <cell r="C2466" t="str">
            <v xml:space="preserve"> CHIRIQUÃ</v>
          </cell>
          <cell r="D2466" t="str">
            <v xml:space="preserve"> MIRONÃ“</v>
          </cell>
          <cell r="E2466" t="str">
            <v xml:space="preserve"> HATO CULANTRO</v>
          </cell>
          <cell r="F2466" t="str">
            <v xml:space="preserve"> ESC. LLANO CULANTRO</v>
          </cell>
          <cell r="G2466" t="str">
            <v xml:space="preserve"> PUBLICA</v>
          </cell>
          <cell r="H2466" t="str">
            <v xml:space="preserve"> Indigena</v>
          </cell>
          <cell r="I2466" t="str">
            <v>UNIGRADO</v>
          </cell>
          <cell r="J2466" t="str">
            <v>TRADICIONAL</v>
          </cell>
        </row>
        <row r="2467">
          <cell r="A2467">
            <v>2186</v>
          </cell>
          <cell r="B2467" t="str">
            <v xml:space="preserve"> NGOBE BUGLE</v>
          </cell>
          <cell r="C2467" t="str">
            <v xml:space="preserve"> CHIRIQUÃ</v>
          </cell>
          <cell r="D2467" t="str">
            <v xml:space="preserve"> MIRONÃ“</v>
          </cell>
          <cell r="E2467" t="str">
            <v xml:space="preserve"> SALTO DUPI</v>
          </cell>
          <cell r="F2467" t="str">
            <v xml:space="preserve"> ESC. QUEBRADA DE OTOE</v>
          </cell>
          <cell r="G2467" t="str">
            <v xml:space="preserve"> PUBLICA</v>
          </cell>
          <cell r="H2467" t="str">
            <v xml:space="preserve"> Indigena</v>
          </cell>
          <cell r="I2467" t="str">
            <v>MULTIGRADO</v>
          </cell>
          <cell r="J2467" t="str">
            <v>MULTIGRADO</v>
          </cell>
        </row>
        <row r="2468">
          <cell r="A2468">
            <v>2188</v>
          </cell>
          <cell r="B2468" t="str">
            <v xml:space="preserve"> NGOBE BUGLE</v>
          </cell>
          <cell r="C2468" t="str">
            <v xml:space="preserve"> CHIRIQUÃ</v>
          </cell>
          <cell r="D2468" t="str">
            <v xml:space="preserve"> MIRONÃ“</v>
          </cell>
          <cell r="E2468" t="str">
            <v xml:space="preserve"> HATO PILÃ“N</v>
          </cell>
          <cell r="F2468" t="str">
            <v xml:space="preserve"> C.E.B.G. MIRONO</v>
          </cell>
          <cell r="G2468" t="str">
            <v xml:space="preserve"> PUBLICA</v>
          </cell>
          <cell r="H2468" t="str">
            <v xml:space="preserve"> Indigena</v>
          </cell>
          <cell r="I2468" t="str">
            <v>UNIGRADO</v>
          </cell>
          <cell r="J2468" t="str">
            <v>TRADICIONAL</v>
          </cell>
        </row>
        <row r="2469">
          <cell r="A2469">
            <v>2191</v>
          </cell>
          <cell r="B2469" t="str">
            <v xml:space="preserve"> NGOBE BUGLE</v>
          </cell>
          <cell r="C2469" t="str">
            <v xml:space="preserve"> CHIRIQUÃ</v>
          </cell>
          <cell r="D2469" t="str">
            <v xml:space="preserve"> MIRONÃ“</v>
          </cell>
          <cell r="E2469" t="str">
            <v xml:space="preserve"> CASCABEL</v>
          </cell>
          <cell r="F2469" t="str">
            <v xml:space="preserve"> ESC. CERRO PITA</v>
          </cell>
          <cell r="G2469" t="str">
            <v xml:space="preserve"> PUBLICA</v>
          </cell>
          <cell r="H2469" t="str">
            <v xml:space="preserve"> Indigena</v>
          </cell>
          <cell r="I2469" t="str">
            <v>MULTIGRADO</v>
          </cell>
          <cell r="J2469" t="str">
            <v>TRADICIONAL</v>
          </cell>
        </row>
        <row r="2470">
          <cell r="A2470">
            <v>2192</v>
          </cell>
          <cell r="B2470" t="str">
            <v xml:space="preserve"> NGOBE BUGLE</v>
          </cell>
          <cell r="C2470" t="str">
            <v xml:space="preserve"> CHIRIQUÃ</v>
          </cell>
          <cell r="D2470" t="str">
            <v xml:space="preserve"> MIRONÃ“</v>
          </cell>
          <cell r="E2470" t="str">
            <v xml:space="preserve"> CASCABEL</v>
          </cell>
          <cell r="F2470" t="str">
            <v xml:space="preserve"> ESC. VIROLI</v>
          </cell>
          <cell r="G2470" t="str">
            <v xml:space="preserve"> PUBLICA</v>
          </cell>
          <cell r="H2470" t="str">
            <v xml:space="preserve"> Indigena</v>
          </cell>
          <cell r="I2470" t="str">
            <v>MULTIGRADO</v>
          </cell>
          <cell r="J2470" t="str">
            <v>MULTIGRADO</v>
          </cell>
        </row>
        <row r="2471">
          <cell r="A2471">
            <v>2195</v>
          </cell>
          <cell r="B2471" t="str">
            <v xml:space="preserve"> NGOBE BUGLE</v>
          </cell>
          <cell r="C2471" t="str">
            <v xml:space="preserve"> CHIRIQUÃ</v>
          </cell>
          <cell r="D2471" t="str">
            <v xml:space="preserve"> MIRONÃ“</v>
          </cell>
          <cell r="E2471" t="str">
            <v xml:space="preserve"> QUEBRADA DE LORO</v>
          </cell>
          <cell r="F2471" t="str">
            <v xml:space="preserve"> ESC. CERRO BRISA</v>
          </cell>
          <cell r="G2471" t="str">
            <v xml:space="preserve"> PUBLICA</v>
          </cell>
          <cell r="H2471" t="str">
            <v xml:space="preserve"> Indigena</v>
          </cell>
          <cell r="I2471" t="str">
            <v>UNIGRADO</v>
          </cell>
          <cell r="J2471" t="str">
            <v>MULTIGRADO</v>
          </cell>
        </row>
        <row r="2472">
          <cell r="A2472">
            <v>4178</v>
          </cell>
          <cell r="B2472" t="str">
            <v xml:space="preserve"> NGOBE BUGLE</v>
          </cell>
          <cell r="C2472" t="str">
            <v xml:space="preserve"> VERAGUAS</v>
          </cell>
          <cell r="D2472" t="str">
            <v xml:space="preserve"> Ã‘URUM</v>
          </cell>
          <cell r="E2472" t="str">
            <v xml:space="preserve"> AGUA DE SALUD</v>
          </cell>
          <cell r="F2472" t="str">
            <v xml:space="preserve"> ESC. MOJARRAS</v>
          </cell>
          <cell r="G2472" t="str">
            <v xml:space="preserve"> PUBLICA</v>
          </cell>
          <cell r="H2472" t="str">
            <v xml:space="preserve"> Indigena</v>
          </cell>
          <cell r="I2472" t="str">
            <v>MULTIGRADO</v>
          </cell>
          <cell r="J2472" t="str">
            <v>TRADICIONAL</v>
          </cell>
        </row>
        <row r="2473">
          <cell r="A2473">
            <v>4179</v>
          </cell>
          <cell r="B2473" t="str">
            <v xml:space="preserve"> NGOBE BUGLE</v>
          </cell>
          <cell r="C2473" t="str">
            <v xml:space="preserve"> VERAGUAS</v>
          </cell>
          <cell r="D2473" t="str">
            <v xml:space="preserve"> Ã‘URUM</v>
          </cell>
          <cell r="E2473" t="str">
            <v xml:space="preserve"> EL BALE</v>
          </cell>
          <cell r="F2473" t="str">
            <v xml:space="preserve"> ESC. PUEBLO NUEVO</v>
          </cell>
          <cell r="G2473" t="str">
            <v xml:space="preserve"> PUBLICA</v>
          </cell>
          <cell r="H2473" t="str">
            <v xml:space="preserve"> Indigena</v>
          </cell>
          <cell r="I2473" t="str">
            <v>MULTIGRADO</v>
          </cell>
          <cell r="J2473" t="str">
            <v>TRADICIONAL</v>
          </cell>
        </row>
        <row r="2474">
          <cell r="A2474">
            <v>4190</v>
          </cell>
          <cell r="B2474" t="str">
            <v xml:space="preserve"> NGOBE BUGLE</v>
          </cell>
          <cell r="C2474" t="str">
            <v xml:space="preserve"> VERAGUAS</v>
          </cell>
          <cell r="D2474" t="str">
            <v xml:space="preserve"> Ã‘URUM</v>
          </cell>
          <cell r="E2474" t="str">
            <v xml:space="preserve"> AGUA DE SALUD</v>
          </cell>
          <cell r="F2474" t="str">
            <v xml:space="preserve"> ESC. AGUA DE SALUD</v>
          </cell>
          <cell r="G2474" t="str">
            <v xml:space="preserve"> PUBLICA</v>
          </cell>
          <cell r="H2474" t="str">
            <v xml:space="preserve"> Indigena</v>
          </cell>
          <cell r="I2474" t="str">
            <v>MULTIGRADO</v>
          </cell>
          <cell r="J2474" t="str">
            <v>TRADICIONAL</v>
          </cell>
        </row>
        <row r="2475">
          <cell r="A2475">
            <v>4191</v>
          </cell>
          <cell r="B2475" t="str">
            <v xml:space="preserve"> NGOBE BUGLE</v>
          </cell>
          <cell r="C2475" t="str">
            <v xml:space="preserve"> VERAGUAS</v>
          </cell>
          <cell r="D2475" t="str">
            <v xml:space="preserve"> Ã‘URUM</v>
          </cell>
          <cell r="E2475" t="str">
            <v xml:space="preserve"> GUIBALE</v>
          </cell>
          <cell r="F2475" t="str">
            <v xml:space="preserve"> ESC. VIRIGUA</v>
          </cell>
          <cell r="G2475" t="str">
            <v xml:space="preserve"> PUBLICA</v>
          </cell>
          <cell r="H2475" t="str">
            <v xml:space="preserve"> Indigena</v>
          </cell>
          <cell r="I2475" t="str">
            <v>MULTIGRADO</v>
          </cell>
          <cell r="J2475" t="str">
            <v>TRADICIONAL</v>
          </cell>
        </row>
        <row r="2476">
          <cell r="A2476">
            <v>4195</v>
          </cell>
          <cell r="B2476" t="str">
            <v xml:space="preserve"> NGOBE BUGLE</v>
          </cell>
          <cell r="C2476" t="str">
            <v xml:space="preserve"> VERAGUAS</v>
          </cell>
          <cell r="D2476" t="str">
            <v xml:space="preserve"> Ã‘URUM</v>
          </cell>
          <cell r="E2476" t="str">
            <v xml:space="preserve"> AGUA DE SALUD</v>
          </cell>
          <cell r="F2476" t="str">
            <v xml:space="preserve"> ESC. PIEDRA GRANDE</v>
          </cell>
          <cell r="G2476" t="str">
            <v xml:space="preserve"> PUBLICA</v>
          </cell>
          <cell r="H2476" t="str">
            <v xml:space="preserve"> Indigena</v>
          </cell>
          <cell r="I2476" t="str">
            <v>MULTIGRADO</v>
          </cell>
          <cell r="J2476" t="str">
            <v>TRADICIONAL</v>
          </cell>
        </row>
        <row r="2477">
          <cell r="A2477">
            <v>4197</v>
          </cell>
          <cell r="B2477" t="str">
            <v xml:space="preserve"> NGOBE BUGLE</v>
          </cell>
          <cell r="C2477" t="str">
            <v xml:space="preserve"> VERAGUAS</v>
          </cell>
          <cell r="D2477" t="str">
            <v xml:space="preserve"> Ã‘URUM</v>
          </cell>
          <cell r="E2477" t="str">
            <v xml:space="preserve"> AGUA DE SALUD</v>
          </cell>
          <cell r="F2477" t="str">
            <v xml:space="preserve"> ESC. EL NARANJAL</v>
          </cell>
          <cell r="G2477" t="str">
            <v xml:space="preserve"> PUBLICA</v>
          </cell>
          <cell r="H2477" t="str">
            <v xml:space="preserve"> Indigena</v>
          </cell>
          <cell r="I2477" t="str">
            <v>MULTIGRADO</v>
          </cell>
          <cell r="J2477" t="str">
            <v>TRADICIONAL</v>
          </cell>
        </row>
        <row r="2478">
          <cell r="A2478">
            <v>4199</v>
          </cell>
          <cell r="B2478" t="str">
            <v xml:space="preserve"> NGOBE BUGLE</v>
          </cell>
          <cell r="C2478" t="str">
            <v xml:space="preserve"> VERAGUAS</v>
          </cell>
          <cell r="D2478" t="str">
            <v xml:space="preserve"> Ã‘URUM</v>
          </cell>
          <cell r="E2478" t="str">
            <v xml:space="preserve"> AGUA DE SALUD</v>
          </cell>
          <cell r="F2478" t="str">
            <v xml:space="preserve"> ESC. CABECERA DE SAN PABLO NÂ° 1</v>
          </cell>
          <cell r="G2478" t="str">
            <v xml:space="preserve"> PUBLICA</v>
          </cell>
          <cell r="H2478" t="str">
            <v xml:space="preserve"> Indigena</v>
          </cell>
          <cell r="I2478" t="str">
            <v>MULTIGRADO</v>
          </cell>
          <cell r="J2478" t="str">
            <v>TRADICIONAL</v>
          </cell>
        </row>
        <row r="2479">
          <cell r="A2479">
            <v>4201</v>
          </cell>
          <cell r="B2479" t="str">
            <v xml:space="preserve"> NGOBE BUGLE</v>
          </cell>
          <cell r="C2479" t="str">
            <v xml:space="preserve"> VERAGUAS</v>
          </cell>
          <cell r="D2479" t="str">
            <v xml:space="preserve"> Ã‘URUM</v>
          </cell>
          <cell r="E2479" t="str">
            <v xml:space="preserve"> AGUA DE SALUD</v>
          </cell>
          <cell r="F2479" t="str">
            <v xml:space="preserve"> ESC. EL PEÃ‘ON</v>
          </cell>
          <cell r="G2479" t="str">
            <v xml:space="preserve"> PUBLICA</v>
          </cell>
          <cell r="H2479" t="str">
            <v xml:space="preserve"> Indigena</v>
          </cell>
          <cell r="I2479" t="str">
            <v>UNIGRADO</v>
          </cell>
          <cell r="J2479" t="str">
            <v>TRADICIONAL</v>
          </cell>
        </row>
        <row r="2480">
          <cell r="A2480">
            <v>4202</v>
          </cell>
          <cell r="B2480" t="str">
            <v xml:space="preserve"> NGOBE BUGLE</v>
          </cell>
          <cell r="C2480" t="str">
            <v xml:space="preserve"> VERAGUAS</v>
          </cell>
          <cell r="D2480" t="str">
            <v xml:space="preserve"> Ã‘URUM</v>
          </cell>
          <cell r="E2480" t="str">
            <v xml:space="preserve"> AGUA DE SALUD</v>
          </cell>
          <cell r="F2480" t="str">
            <v xml:space="preserve"> ESC. BATATA</v>
          </cell>
          <cell r="G2480" t="str">
            <v xml:space="preserve"> PUBLICA</v>
          </cell>
          <cell r="H2480" t="str">
            <v xml:space="preserve"> Indigena</v>
          </cell>
          <cell r="I2480" t="str">
            <v>MULTIGRADO</v>
          </cell>
          <cell r="J2480" t="str">
            <v>TELEBASICA</v>
          </cell>
        </row>
        <row r="2481">
          <cell r="A2481">
            <v>4209</v>
          </cell>
          <cell r="B2481" t="str">
            <v xml:space="preserve"> NGOBE BUGLE</v>
          </cell>
          <cell r="C2481" t="str">
            <v xml:space="preserve"> VERAGUAS</v>
          </cell>
          <cell r="D2481" t="str">
            <v xml:space="preserve"> Ã‘URUM</v>
          </cell>
          <cell r="E2481" t="str">
            <v xml:space="preserve"> ALTO DE JESÃšS</v>
          </cell>
          <cell r="F2481" t="str">
            <v xml:space="preserve"> ESC. EL MURCIELAGO (ANEXO NANZAL)</v>
          </cell>
          <cell r="G2481" t="str">
            <v xml:space="preserve"> PUBLICA</v>
          </cell>
          <cell r="H2481" t="str">
            <v xml:space="preserve"> Indigena</v>
          </cell>
          <cell r="I2481" t="str">
            <v>MULTIGRADO</v>
          </cell>
          <cell r="J2481" t="str">
            <v>TRADICIONAL</v>
          </cell>
        </row>
        <row r="2482">
          <cell r="A2482">
            <v>4224</v>
          </cell>
          <cell r="B2482" t="str">
            <v xml:space="preserve"> NGOBE BUGLE</v>
          </cell>
          <cell r="C2482" t="str">
            <v xml:space="preserve"> VERAGUAS</v>
          </cell>
          <cell r="D2482" t="str">
            <v xml:space="preserve"> Ã‘URUM</v>
          </cell>
          <cell r="E2482" t="str">
            <v xml:space="preserve"> EL PAREDÃ“N</v>
          </cell>
          <cell r="F2482" t="str">
            <v xml:space="preserve"> ESC. LOS GUARUMOS</v>
          </cell>
          <cell r="G2482" t="str">
            <v xml:space="preserve"> PUBLICA</v>
          </cell>
          <cell r="H2482" t="str">
            <v xml:space="preserve"> Indigena</v>
          </cell>
          <cell r="I2482" t="str">
            <v>UNIGRADO</v>
          </cell>
          <cell r="J2482" t="str">
            <v>MULTIGRADO</v>
          </cell>
        </row>
        <row r="2483">
          <cell r="A2483">
            <v>4284</v>
          </cell>
          <cell r="B2483" t="str">
            <v xml:space="preserve"> NGOBE BUGLE</v>
          </cell>
          <cell r="C2483" t="str">
            <v xml:space="preserve"> VERAGUAS</v>
          </cell>
          <cell r="D2483" t="str">
            <v xml:space="preserve"> Ã‘URUM</v>
          </cell>
          <cell r="E2483" t="str">
            <v xml:space="preserve"> CERRO PELADO O JUGRÃ</v>
          </cell>
          <cell r="F2483" t="str">
            <v xml:space="preserve"> ESC. LAS MESITAS</v>
          </cell>
          <cell r="G2483" t="str">
            <v xml:space="preserve"> PUBLICA</v>
          </cell>
          <cell r="H2483" t="str">
            <v xml:space="preserve"> Indigena</v>
          </cell>
          <cell r="I2483" t="str">
            <v>UNIGRADO</v>
          </cell>
          <cell r="J2483" t="str">
            <v>MULTIGRADO</v>
          </cell>
        </row>
        <row r="2484">
          <cell r="A2484">
            <v>4307</v>
          </cell>
          <cell r="B2484" t="str">
            <v xml:space="preserve"> NGOBE BUGLE</v>
          </cell>
          <cell r="C2484" t="str">
            <v xml:space="preserve"> VERAGUAS</v>
          </cell>
          <cell r="D2484" t="str">
            <v xml:space="preserve"> Ã‘URUM</v>
          </cell>
          <cell r="E2484" t="str">
            <v xml:space="preserve"> CERRO PELADO O JUGRÃ</v>
          </cell>
          <cell r="F2484" t="str">
            <v xml:space="preserve"> ESC. CAÃ‘AZAL</v>
          </cell>
          <cell r="G2484" t="str">
            <v xml:space="preserve"> PUBLICA</v>
          </cell>
          <cell r="H2484" t="str">
            <v xml:space="preserve"> Indigena</v>
          </cell>
          <cell r="I2484" t="str">
            <v>MULTIGRADO</v>
          </cell>
          <cell r="J2484" t="str">
            <v>TRADICIONAL</v>
          </cell>
        </row>
        <row r="2485">
          <cell r="A2485">
            <v>4322</v>
          </cell>
          <cell r="B2485" t="str">
            <v xml:space="preserve"> NGOBE BUGLE</v>
          </cell>
          <cell r="C2485" t="str">
            <v xml:space="preserve"> VERAGUAS</v>
          </cell>
          <cell r="D2485" t="str">
            <v xml:space="preserve"> Ã‘URUM</v>
          </cell>
          <cell r="E2485" t="str">
            <v xml:space="preserve"> CERRO PELADO O JUGRÃ</v>
          </cell>
          <cell r="F2485" t="str">
            <v xml:space="preserve"> C.E.B.G. CERRO PELADO</v>
          </cell>
          <cell r="G2485" t="str">
            <v xml:space="preserve"> PUBLICA</v>
          </cell>
          <cell r="H2485" t="str">
            <v xml:space="preserve"> Indigena</v>
          </cell>
          <cell r="I2485" t="str">
            <v>UNIGRADO</v>
          </cell>
          <cell r="J2485" t="str">
            <v>TRADICIONAL</v>
          </cell>
        </row>
        <row r="2486">
          <cell r="A2486">
            <v>4326</v>
          </cell>
          <cell r="B2486" t="str">
            <v xml:space="preserve"> NGOBE BUGLE</v>
          </cell>
          <cell r="C2486" t="str">
            <v xml:space="preserve"> VERAGUAS</v>
          </cell>
          <cell r="D2486" t="str">
            <v xml:space="preserve"> Ã‘URUM</v>
          </cell>
          <cell r="E2486" t="str">
            <v xml:space="preserve"> ALTO DE JESÃšS</v>
          </cell>
          <cell r="F2486" t="str">
            <v xml:space="preserve"> ESC. ALTO DE JESUS</v>
          </cell>
          <cell r="G2486" t="str">
            <v xml:space="preserve"> PUBLICA</v>
          </cell>
          <cell r="H2486" t="str">
            <v xml:space="preserve"> Indigena</v>
          </cell>
          <cell r="I2486" t="str">
            <v>UNIGRADO</v>
          </cell>
          <cell r="J2486" t="str">
            <v>TRADICIONAL</v>
          </cell>
        </row>
        <row r="2487">
          <cell r="A2487">
            <v>4338</v>
          </cell>
          <cell r="B2487" t="str">
            <v xml:space="preserve"> NGOBE BUGLE</v>
          </cell>
          <cell r="C2487" t="str">
            <v xml:space="preserve"> VERAGUAS</v>
          </cell>
          <cell r="D2487" t="str">
            <v xml:space="preserve"> Ã‘URUM</v>
          </cell>
          <cell r="E2487" t="str">
            <v xml:space="preserve"> BUENOS AIRES</v>
          </cell>
          <cell r="F2487" t="str">
            <v xml:space="preserve"> ESC. TIERRA BLANCA</v>
          </cell>
          <cell r="G2487" t="str">
            <v xml:space="preserve"> PUBLICA</v>
          </cell>
          <cell r="H2487" t="str">
            <v xml:space="preserve"> Indigena</v>
          </cell>
          <cell r="I2487" t="str">
            <v>MULTIGRADO</v>
          </cell>
          <cell r="J2487" t="str">
            <v>TRADICIONAL</v>
          </cell>
        </row>
        <row r="2488">
          <cell r="A2488">
            <v>4339</v>
          </cell>
          <cell r="B2488" t="str">
            <v xml:space="preserve"> NGOBE BUGLE</v>
          </cell>
          <cell r="C2488" t="str">
            <v xml:space="preserve"> VERAGUAS</v>
          </cell>
          <cell r="D2488" t="str">
            <v xml:space="preserve"> Ã‘URUM</v>
          </cell>
          <cell r="E2488" t="str">
            <v xml:space="preserve"> BUENOS AIRES</v>
          </cell>
          <cell r="F2488" t="str">
            <v xml:space="preserve"> ESC. QUEBRADA EL JAGUA</v>
          </cell>
          <cell r="G2488" t="str">
            <v xml:space="preserve"> PUBLICA</v>
          </cell>
          <cell r="H2488" t="str">
            <v xml:space="preserve"> Indigena</v>
          </cell>
          <cell r="I2488" t="str">
            <v>MULTIGRADO</v>
          </cell>
          <cell r="J2488" t="str">
            <v>TRADICIONAL</v>
          </cell>
        </row>
        <row r="2489">
          <cell r="A2489">
            <v>4340</v>
          </cell>
          <cell r="B2489" t="str">
            <v xml:space="preserve"> NGOBE BUGLE</v>
          </cell>
          <cell r="C2489" t="str">
            <v xml:space="preserve"> VERAGUAS</v>
          </cell>
          <cell r="D2489" t="str">
            <v xml:space="preserve"> Ã‘URUM</v>
          </cell>
          <cell r="E2489" t="str">
            <v xml:space="preserve"> BUENOS AIRES</v>
          </cell>
          <cell r="F2489" t="str">
            <v xml:space="preserve"> ESC. EL PIRO NÂº 2</v>
          </cell>
          <cell r="G2489" t="str">
            <v xml:space="preserve"> PUBLICA</v>
          </cell>
          <cell r="H2489" t="str">
            <v xml:space="preserve"> Indigena</v>
          </cell>
          <cell r="I2489" t="str">
            <v>MULTIGRADO</v>
          </cell>
          <cell r="J2489" t="str">
            <v>TRADICIONAL</v>
          </cell>
        </row>
        <row r="2490">
          <cell r="A2490">
            <v>4342</v>
          </cell>
          <cell r="B2490" t="str">
            <v xml:space="preserve"> NGOBE BUGLE</v>
          </cell>
          <cell r="C2490" t="str">
            <v xml:space="preserve"> VERAGUAS</v>
          </cell>
          <cell r="D2490" t="str">
            <v xml:space="preserve"> Ã‘URUM</v>
          </cell>
          <cell r="E2490" t="str">
            <v xml:space="preserve"> BUENOS AIRES</v>
          </cell>
          <cell r="F2490" t="str">
            <v xml:space="preserve"> ESC. EL CHUMICO</v>
          </cell>
          <cell r="G2490" t="str">
            <v xml:space="preserve"> PUBLICA</v>
          </cell>
          <cell r="H2490" t="str">
            <v xml:space="preserve"> Indigena</v>
          </cell>
          <cell r="I2490" t="str">
            <v>MULTIGRADO</v>
          </cell>
          <cell r="J2490" t="str">
            <v>TRADICIONAL</v>
          </cell>
        </row>
        <row r="2491">
          <cell r="A2491">
            <v>4345</v>
          </cell>
          <cell r="B2491" t="str">
            <v xml:space="preserve"> NGOBE BUGLE</v>
          </cell>
          <cell r="C2491" t="str">
            <v xml:space="preserve"> VERAGUAS</v>
          </cell>
          <cell r="D2491" t="str">
            <v xml:space="preserve"> Ã‘URUM</v>
          </cell>
          <cell r="E2491" t="str">
            <v xml:space="preserve"> BUENOS AIRES</v>
          </cell>
          <cell r="F2491" t="str">
            <v xml:space="preserve"> ESC. CABUYA</v>
          </cell>
          <cell r="G2491" t="str">
            <v xml:space="preserve"> PUBLICA</v>
          </cell>
          <cell r="H2491" t="str">
            <v xml:space="preserve"> Indigena</v>
          </cell>
          <cell r="I2491" t="str">
            <v>MULTIGRADO</v>
          </cell>
          <cell r="J2491" t="str">
            <v>TRADICIONAL</v>
          </cell>
        </row>
        <row r="2492">
          <cell r="A2492">
            <v>4348</v>
          </cell>
          <cell r="B2492" t="str">
            <v xml:space="preserve"> NGOBE BUGLE</v>
          </cell>
          <cell r="C2492" t="str">
            <v xml:space="preserve"> VERAGUAS</v>
          </cell>
          <cell r="D2492" t="str">
            <v xml:space="preserve"> Ã‘URUM</v>
          </cell>
          <cell r="E2492" t="str">
            <v xml:space="preserve"> GUAYABITO</v>
          </cell>
          <cell r="F2492" t="str">
            <v xml:space="preserve"> ESC. ALTO GALERA</v>
          </cell>
          <cell r="G2492" t="str">
            <v xml:space="preserve"> PUBLICA</v>
          </cell>
          <cell r="H2492" t="str">
            <v xml:space="preserve"> Indigena</v>
          </cell>
          <cell r="I2492" t="str">
            <v>MULTIGRADO</v>
          </cell>
          <cell r="J2492" t="str">
            <v>TRADICIONAL</v>
          </cell>
        </row>
        <row r="2493">
          <cell r="A2493">
            <v>4699</v>
          </cell>
          <cell r="B2493" t="str">
            <v xml:space="preserve"> NGOBE BUGLE</v>
          </cell>
          <cell r="C2493" t="str">
            <v xml:space="preserve"> VERAGUAS</v>
          </cell>
          <cell r="D2493" t="str">
            <v xml:space="preserve"> Ã‘URUM</v>
          </cell>
          <cell r="E2493" t="str">
            <v xml:space="preserve"> GUAYABITO</v>
          </cell>
          <cell r="F2493" t="str">
            <v xml:space="preserve"> ESC. AGUA DE SALUD</v>
          </cell>
          <cell r="G2493" t="str">
            <v xml:space="preserve"> PUBLICA</v>
          </cell>
          <cell r="H2493" t="str">
            <v xml:space="preserve"> Indigena</v>
          </cell>
          <cell r="I2493" t="str">
            <v>MULTIGRADO</v>
          </cell>
          <cell r="J2493" t="str">
            <v>TRADICIONAL</v>
          </cell>
        </row>
        <row r="2494">
          <cell r="A2494">
            <v>4700</v>
          </cell>
          <cell r="B2494" t="str">
            <v xml:space="preserve"> NGOBE BUGLE</v>
          </cell>
          <cell r="C2494" t="str">
            <v xml:space="preserve"> VERAGUAS</v>
          </cell>
          <cell r="D2494" t="str">
            <v xml:space="preserve"> Ã‘URUM</v>
          </cell>
          <cell r="E2494" t="str">
            <v xml:space="preserve"> GUAYABITO</v>
          </cell>
          <cell r="F2494" t="str">
            <v xml:space="preserve"> ESC. LAS FILIPINAS</v>
          </cell>
          <cell r="G2494" t="str">
            <v xml:space="preserve"> PUBLICA</v>
          </cell>
          <cell r="H2494" t="str">
            <v xml:space="preserve"> Indigena</v>
          </cell>
          <cell r="I2494" t="str">
            <v>MULTIGRADO</v>
          </cell>
          <cell r="J2494" t="str">
            <v>TRADICIONAL</v>
          </cell>
        </row>
        <row r="2495">
          <cell r="A2495">
            <v>4703</v>
          </cell>
          <cell r="B2495" t="str">
            <v xml:space="preserve"> NGOBE BUGLE</v>
          </cell>
          <cell r="C2495" t="str">
            <v xml:space="preserve"> VERAGUAS</v>
          </cell>
          <cell r="D2495" t="str">
            <v xml:space="preserve"> Ã‘URUM</v>
          </cell>
          <cell r="E2495" t="str">
            <v xml:space="preserve"> GUAYABITO</v>
          </cell>
          <cell r="F2495" t="str">
            <v xml:space="preserve"> C.E.B.G. VIROTAL</v>
          </cell>
          <cell r="G2495" t="str">
            <v xml:space="preserve"> PUBLICA</v>
          </cell>
          <cell r="H2495" t="str">
            <v xml:space="preserve"> Indigena</v>
          </cell>
          <cell r="I2495" t="str">
            <v>UNIGRADO</v>
          </cell>
          <cell r="J2495" t="str">
            <v>TRADICIONAL</v>
          </cell>
        </row>
        <row r="2496">
          <cell r="A2496">
            <v>4711</v>
          </cell>
          <cell r="B2496" t="str">
            <v xml:space="preserve"> NGOBE BUGLE</v>
          </cell>
          <cell r="C2496" t="str">
            <v xml:space="preserve"> VERAGUAS</v>
          </cell>
          <cell r="D2496" t="str">
            <v xml:space="preserve"> Ã‘URUM</v>
          </cell>
          <cell r="E2496" t="str">
            <v xml:space="preserve"> GUIBALE</v>
          </cell>
          <cell r="F2496" t="str">
            <v xml:space="preserve"> ESC. CABECERA DE VIRIGUA</v>
          </cell>
          <cell r="G2496" t="str">
            <v xml:space="preserve"> PUBLICA</v>
          </cell>
          <cell r="H2496" t="str">
            <v xml:space="preserve"> Indigena</v>
          </cell>
          <cell r="I2496" t="str">
            <v>MULTIGRADO</v>
          </cell>
          <cell r="J2496" t="str">
            <v>TRADICIONAL</v>
          </cell>
        </row>
        <row r="2497">
          <cell r="A2497">
            <v>4721</v>
          </cell>
          <cell r="B2497" t="str">
            <v xml:space="preserve"> NGOBE BUGLE</v>
          </cell>
          <cell r="C2497" t="str">
            <v xml:space="preserve"> VERAGUAS</v>
          </cell>
          <cell r="D2497" t="str">
            <v xml:space="preserve"> Ã‘URUM</v>
          </cell>
          <cell r="E2497" t="str">
            <v xml:space="preserve"> CERRO PELADO O JUGRÃ</v>
          </cell>
          <cell r="F2497" t="str">
            <v xml:space="preserve"> ESC. LAS HUACAS</v>
          </cell>
          <cell r="G2497" t="str">
            <v xml:space="preserve"> PUBLICA</v>
          </cell>
          <cell r="H2497" t="str">
            <v xml:space="preserve"> Indigena</v>
          </cell>
          <cell r="I2497" t="str">
            <v>UNIGRADO</v>
          </cell>
          <cell r="J2497" t="str">
            <v>TRADICIONAL</v>
          </cell>
        </row>
        <row r="2498">
          <cell r="A2498">
            <v>4921</v>
          </cell>
          <cell r="B2498" t="str">
            <v xml:space="preserve"> NGOBE BUGLE</v>
          </cell>
          <cell r="C2498" t="str">
            <v xml:space="preserve"> BOCAS DEL TORO</v>
          </cell>
          <cell r="D2498" t="str">
            <v xml:space="preserve"> KANKINTÃš</v>
          </cell>
          <cell r="E2498" t="str">
            <v xml:space="preserve"> MUNUNI</v>
          </cell>
          <cell r="F2498" t="str">
            <v xml:space="preserve"> ESC. MUNUNI NÂº3</v>
          </cell>
          <cell r="G2498" t="str">
            <v xml:space="preserve"> PUBLICA</v>
          </cell>
          <cell r="H2498" t="str">
            <v xml:space="preserve"> Indigena</v>
          </cell>
          <cell r="I2498" t="str">
            <v>MULTIGRADO</v>
          </cell>
          <cell r="J2498" t="str">
            <v>TRADICIONAL</v>
          </cell>
        </row>
        <row r="2499">
          <cell r="A2499">
            <v>4922</v>
          </cell>
          <cell r="B2499" t="str">
            <v xml:space="preserve"> NGOBE BUGLE</v>
          </cell>
          <cell r="C2499" t="str">
            <v xml:space="preserve"> BOCAS DEL TORO</v>
          </cell>
          <cell r="D2499" t="str">
            <v xml:space="preserve"> KANKINTÃš</v>
          </cell>
          <cell r="E2499" t="str">
            <v xml:space="preserve"> GUORONI</v>
          </cell>
          <cell r="F2499" t="str">
            <v xml:space="preserve"> ESC. GUANABANA</v>
          </cell>
          <cell r="G2499" t="str">
            <v xml:space="preserve"> PUBLICA</v>
          </cell>
          <cell r="H2499" t="str">
            <v xml:space="preserve"> Indigena</v>
          </cell>
          <cell r="I2499" t="str">
            <v>MULTIGRADO</v>
          </cell>
          <cell r="J2499" t="str">
            <v>TRADICIONAL</v>
          </cell>
        </row>
        <row r="2500">
          <cell r="A2500">
            <v>4923</v>
          </cell>
          <cell r="B2500" t="str">
            <v xml:space="preserve"> NGOBE BUGLE</v>
          </cell>
          <cell r="C2500" t="str">
            <v xml:space="preserve"> BOCAS DEL TORO</v>
          </cell>
          <cell r="D2500" t="str">
            <v xml:space="preserve"> KANKINTÃš</v>
          </cell>
          <cell r="E2500" t="str">
            <v xml:space="preserve"> GUORONI</v>
          </cell>
          <cell r="F2500" t="str">
            <v xml:space="preserve"> ESC. QUEBRADA TIGRE</v>
          </cell>
          <cell r="G2500" t="str">
            <v xml:space="preserve"> PUBLICA</v>
          </cell>
          <cell r="H2500" t="str">
            <v xml:space="preserve"> Indigena</v>
          </cell>
          <cell r="I2500" t="str">
            <v>MULTIGRADO</v>
          </cell>
          <cell r="J2500" t="str">
            <v>TRADICIONAL</v>
          </cell>
        </row>
        <row r="2501">
          <cell r="A2501">
            <v>4924</v>
          </cell>
          <cell r="B2501" t="str">
            <v xml:space="preserve"> NGOBE BUGLE</v>
          </cell>
          <cell r="C2501" t="str">
            <v xml:space="preserve"> BOCAS DEL TORO</v>
          </cell>
          <cell r="D2501" t="str">
            <v xml:space="preserve"> KANKINTÃš</v>
          </cell>
          <cell r="E2501" t="str">
            <v xml:space="preserve"> GUORONI</v>
          </cell>
          <cell r="F2501" t="str">
            <v xml:space="preserve"> ESC. GUAYACAN</v>
          </cell>
          <cell r="G2501" t="str">
            <v xml:space="preserve"> PUBLICA</v>
          </cell>
          <cell r="H2501" t="str">
            <v xml:space="preserve"> Indigena</v>
          </cell>
          <cell r="I2501" t="str">
            <v>UNIGRADO</v>
          </cell>
          <cell r="J2501" t="str">
            <v>TRADICIONAL</v>
          </cell>
        </row>
        <row r="2502">
          <cell r="A2502">
            <v>4925</v>
          </cell>
          <cell r="B2502" t="str">
            <v xml:space="preserve"> NGOBE BUGLE</v>
          </cell>
          <cell r="C2502" t="str">
            <v xml:space="preserve"> BOCAS DEL TORO</v>
          </cell>
          <cell r="D2502" t="str">
            <v xml:space="preserve"> KANKINTÃš</v>
          </cell>
          <cell r="E2502" t="str">
            <v xml:space="preserve"> MUNUNI</v>
          </cell>
          <cell r="F2502" t="str">
            <v xml:space="preserve"> ESC. VALLE DE COMUN</v>
          </cell>
          <cell r="G2502" t="str">
            <v xml:space="preserve"> PUBLICA</v>
          </cell>
          <cell r="H2502" t="str">
            <v xml:space="preserve"> Indigena</v>
          </cell>
          <cell r="I2502" t="str">
            <v>MULTIGRADO</v>
          </cell>
          <cell r="J2502" t="str">
            <v>TRADICIONAL</v>
          </cell>
        </row>
        <row r="2503">
          <cell r="A2503">
            <v>4926</v>
          </cell>
          <cell r="B2503" t="str">
            <v xml:space="preserve"> NGOBE BUGLE</v>
          </cell>
          <cell r="C2503" t="str">
            <v xml:space="preserve"> BOCAS DEL TORO</v>
          </cell>
          <cell r="D2503" t="str">
            <v xml:space="preserve"> KANKINTÃš</v>
          </cell>
          <cell r="E2503" t="str">
            <v xml:space="preserve"> PIEDRA ROJA</v>
          </cell>
          <cell r="F2503" t="str">
            <v xml:space="preserve"> ESC. ALTO PEDREGAL</v>
          </cell>
          <cell r="G2503" t="str">
            <v xml:space="preserve"> PUBLICA</v>
          </cell>
          <cell r="H2503" t="str">
            <v xml:space="preserve"> Indigena</v>
          </cell>
          <cell r="I2503" t="str">
            <v>MULTIGRADO</v>
          </cell>
          <cell r="J2503" t="str">
            <v>TRADICIONAL</v>
          </cell>
        </row>
        <row r="2504">
          <cell r="A2504">
            <v>4927</v>
          </cell>
          <cell r="B2504" t="str">
            <v xml:space="preserve"> NGOBE BUGLE</v>
          </cell>
          <cell r="C2504" t="str">
            <v xml:space="preserve"> BOCAS DEL TORO</v>
          </cell>
          <cell r="D2504" t="str">
            <v xml:space="preserve"> KANKINTÃš</v>
          </cell>
          <cell r="E2504" t="str">
            <v xml:space="preserve"> MUNUNI</v>
          </cell>
          <cell r="F2504" t="str">
            <v xml:space="preserve"> ESC. TIBRA</v>
          </cell>
          <cell r="G2504" t="str">
            <v xml:space="preserve"> PUBLICA</v>
          </cell>
          <cell r="H2504" t="str">
            <v xml:space="preserve"> Indigena</v>
          </cell>
          <cell r="I2504" t="str">
            <v>MULTIGRADO</v>
          </cell>
          <cell r="J2504" t="str">
            <v>TRADICIONAL</v>
          </cell>
        </row>
        <row r="2505">
          <cell r="A2505">
            <v>4928</v>
          </cell>
          <cell r="B2505" t="str">
            <v xml:space="preserve"> NGOBE BUGLE</v>
          </cell>
          <cell r="C2505" t="str">
            <v xml:space="preserve"> BOCAS DEL TORO</v>
          </cell>
          <cell r="D2505" t="str">
            <v xml:space="preserve"> KANKINTÃš</v>
          </cell>
          <cell r="E2505" t="str">
            <v xml:space="preserve"> PIEDRA ROJA</v>
          </cell>
          <cell r="F2505" t="str">
            <v xml:space="preserve"> ESC. CERRO BALSA</v>
          </cell>
          <cell r="G2505" t="str">
            <v xml:space="preserve"> PUBLICA</v>
          </cell>
          <cell r="H2505" t="str">
            <v xml:space="preserve"> Indigena</v>
          </cell>
          <cell r="I2505" t="str">
            <v>MULTIGRADO</v>
          </cell>
          <cell r="J2505" t="str">
            <v>TRADICIONAL</v>
          </cell>
        </row>
        <row r="2506">
          <cell r="A2506">
            <v>4929</v>
          </cell>
          <cell r="B2506" t="str">
            <v xml:space="preserve"> NGOBE BUGLE</v>
          </cell>
          <cell r="C2506" t="str">
            <v xml:space="preserve"> BOCAS DEL TORO</v>
          </cell>
          <cell r="D2506" t="str">
            <v xml:space="preserve"> KANKINTÃš</v>
          </cell>
          <cell r="E2506" t="str">
            <v xml:space="preserve"> SANTA CATALINA</v>
          </cell>
          <cell r="F2506" t="str">
            <v xml:space="preserve"> ESC. CAGUITA ARRIBA</v>
          </cell>
          <cell r="G2506" t="str">
            <v xml:space="preserve"> PUBLICA</v>
          </cell>
          <cell r="H2506" t="str">
            <v xml:space="preserve"> Indigena</v>
          </cell>
          <cell r="I2506" t="str">
            <v>MULTIGRADO</v>
          </cell>
          <cell r="J2506" t="str">
            <v>TRADICIONAL</v>
          </cell>
        </row>
        <row r="2507">
          <cell r="A2507">
            <v>4931</v>
          </cell>
          <cell r="B2507" t="str">
            <v xml:space="preserve"> NGOBE BUGLE</v>
          </cell>
          <cell r="C2507" t="str">
            <v xml:space="preserve"> BOCAS DEL TORO</v>
          </cell>
          <cell r="D2507" t="str">
            <v xml:space="preserve"> KUSAPÃN</v>
          </cell>
          <cell r="E2507" t="str">
            <v xml:space="preserve"> LOMA YUCA</v>
          </cell>
          <cell r="F2507" t="str">
            <v xml:space="preserve"> ESC. ALTO CORRALES</v>
          </cell>
          <cell r="G2507" t="str">
            <v xml:space="preserve"> PUBLICA</v>
          </cell>
          <cell r="H2507" t="str">
            <v xml:space="preserve"> Indigena</v>
          </cell>
          <cell r="I2507" t="str">
            <v>MULTIGRADO</v>
          </cell>
          <cell r="J2507" t="str">
            <v>TRADICIONAL</v>
          </cell>
        </row>
        <row r="2508">
          <cell r="A2508">
            <v>4932</v>
          </cell>
          <cell r="B2508" t="str">
            <v xml:space="preserve"> NGOBE BUGLE</v>
          </cell>
          <cell r="C2508" t="str">
            <v xml:space="preserve"> BOCAS DEL TORO</v>
          </cell>
          <cell r="D2508" t="str">
            <v xml:space="preserve"> KUSAPÃN</v>
          </cell>
          <cell r="E2508" t="str">
            <v xml:space="preserve"> KUSAPÃN</v>
          </cell>
          <cell r="F2508" t="str">
            <v xml:space="preserve"> ESC. LA ENSENADA</v>
          </cell>
          <cell r="G2508" t="str">
            <v xml:space="preserve"> PUBLICA</v>
          </cell>
          <cell r="H2508" t="str">
            <v xml:space="preserve"> Indigena</v>
          </cell>
          <cell r="I2508" t="str">
            <v>MULTIGRADO</v>
          </cell>
          <cell r="J2508" t="str">
            <v>TRADICIONAL</v>
          </cell>
        </row>
        <row r="2509">
          <cell r="A2509">
            <v>4937</v>
          </cell>
          <cell r="B2509" t="str">
            <v xml:space="preserve"> NGOBE BUGLE</v>
          </cell>
          <cell r="C2509" t="str">
            <v xml:space="preserve"> CHIRIQUÃ</v>
          </cell>
          <cell r="D2509" t="str">
            <v xml:space="preserve"> NOLE DUIMA</v>
          </cell>
          <cell r="E2509" t="str">
            <v xml:space="preserve"> HATO CHAMÃ</v>
          </cell>
          <cell r="F2509" t="str">
            <v xml:space="preserve"> ESC. FLOR DE ANIS</v>
          </cell>
          <cell r="G2509" t="str">
            <v xml:space="preserve"> PUBLICA</v>
          </cell>
          <cell r="H2509" t="str">
            <v xml:space="preserve"> Indigena</v>
          </cell>
          <cell r="I2509" t="str">
            <v>UNIGRADO</v>
          </cell>
          <cell r="J2509" t="str">
            <v>MULTIGRADO</v>
          </cell>
        </row>
        <row r="2510">
          <cell r="A2510">
            <v>4939</v>
          </cell>
          <cell r="B2510" t="str">
            <v xml:space="preserve"> NGOBE BUGLE</v>
          </cell>
          <cell r="C2510" t="str">
            <v xml:space="preserve"> CHIRIQUÃ</v>
          </cell>
          <cell r="D2510" t="str">
            <v xml:space="preserve"> NOLE DUIMA</v>
          </cell>
          <cell r="E2510" t="str">
            <v xml:space="preserve"> JADEBERY</v>
          </cell>
          <cell r="F2510" t="str">
            <v xml:space="preserve"> ESC. BUENA VISTA</v>
          </cell>
          <cell r="G2510" t="str">
            <v xml:space="preserve"> PUBLICA</v>
          </cell>
          <cell r="H2510" t="str">
            <v xml:space="preserve"> Indigena</v>
          </cell>
          <cell r="I2510" t="str">
            <v>UNIGRADO</v>
          </cell>
          <cell r="J2510" t="str">
            <v>MULTIGRADO</v>
          </cell>
        </row>
        <row r="2511">
          <cell r="A2511">
            <v>4940</v>
          </cell>
          <cell r="B2511" t="str">
            <v xml:space="preserve"> NGOBE BUGLE</v>
          </cell>
          <cell r="C2511" t="str">
            <v xml:space="preserve"> CHIRIQUÃ</v>
          </cell>
          <cell r="D2511" t="str">
            <v xml:space="preserve"> NOLE DUIMA</v>
          </cell>
          <cell r="E2511" t="str">
            <v xml:space="preserve"> JADEBERY</v>
          </cell>
          <cell r="F2511" t="str">
            <v xml:space="preserve"> ESC. JENGIBRE</v>
          </cell>
          <cell r="G2511" t="str">
            <v xml:space="preserve"> PUBLICA</v>
          </cell>
          <cell r="H2511" t="str">
            <v xml:space="preserve"> Indigena</v>
          </cell>
          <cell r="I2511" t="str">
            <v>MULTIGRADO</v>
          </cell>
          <cell r="J2511" t="str">
            <v>TRADICIONAL</v>
          </cell>
        </row>
        <row r="2512">
          <cell r="A2512">
            <v>4941</v>
          </cell>
          <cell r="B2512" t="str">
            <v xml:space="preserve"> NGOBE BUGLE</v>
          </cell>
          <cell r="C2512" t="str">
            <v xml:space="preserve"> CHIRIQUÃ</v>
          </cell>
          <cell r="D2512" t="str">
            <v xml:space="preserve"> MUNÃ</v>
          </cell>
          <cell r="E2512" t="str">
            <v xml:space="preserve"> CERRO PUERCO</v>
          </cell>
          <cell r="F2512" t="str">
            <v xml:space="preserve"> C.E.B.G. CERRO PUERCO</v>
          </cell>
          <cell r="G2512" t="str">
            <v xml:space="preserve"> PUBLICA</v>
          </cell>
          <cell r="H2512" t="str">
            <v xml:space="preserve"> Indigena</v>
          </cell>
          <cell r="I2512" t="str">
            <v>UNIGRADO</v>
          </cell>
          <cell r="J2512" t="str">
            <v>TRADICIONAL</v>
          </cell>
        </row>
        <row r="2513">
          <cell r="A2513">
            <v>4943</v>
          </cell>
          <cell r="B2513" t="str">
            <v xml:space="preserve"> NGOBE BUGLE</v>
          </cell>
          <cell r="C2513" t="str">
            <v xml:space="preserve"> CHIRIQUÃ</v>
          </cell>
          <cell r="D2513" t="str">
            <v xml:space="preserve"> MUNÃ</v>
          </cell>
          <cell r="E2513" t="str">
            <v xml:space="preserve"> SITIO PRADO</v>
          </cell>
          <cell r="F2513" t="str">
            <v xml:space="preserve"> ESC. SAN CRISTOBAL</v>
          </cell>
          <cell r="G2513" t="str">
            <v xml:space="preserve"> PUBLICA</v>
          </cell>
          <cell r="H2513" t="str">
            <v xml:space="preserve"> Indigena</v>
          </cell>
          <cell r="I2513" t="str">
            <v>MULTIGRADO</v>
          </cell>
          <cell r="J2513" t="str">
            <v>MULTIGRADO</v>
          </cell>
        </row>
        <row r="2514">
          <cell r="A2514">
            <v>4944</v>
          </cell>
          <cell r="B2514" t="str">
            <v xml:space="preserve"> NGOBE BUGLE</v>
          </cell>
          <cell r="C2514" t="str">
            <v xml:space="preserve"> CHIRIQUÃ</v>
          </cell>
          <cell r="D2514" t="str">
            <v xml:space="preserve"> MUNÃ</v>
          </cell>
          <cell r="E2514" t="str">
            <v xml:space="preserve"> ROKA</v>
          </cell>
          <cell r="F2514" t="str">
            <v xml:space="preserve"> CTRO. EDUCATIVO LLANO Ã‘OPO</v>
          </cell>
          <cell r="G2514" t="str">
            <v xml:space="preserve"> PUBLICA</v>
          </cell>
          <cell r="H2514" t="str">
            <v xml:space="preserve"> Indigena</v>
          </cell>
          <cell r="I2514" t="str">
            <v>UNIGRADO</v>
          </cell>
          <cell r="J2514" t="str">
            <v>TRADICIONAL</v>
          </cell>
        </row>
        <row r="2515">
          <cell r="A2515">
            <v>4945</v>
          </cell>
          <cell r="B2515" t="str">
            <v xml:space="preserve"> NGOBE BUGLE</v>
          </cell>
          <cell r="C2515" t="str">
            <v xml:space="preserve"> CHIRIQUÃ</v>
          </cell>
          <cell r="D2515" t="str">
            <v xml:space="preserve"> MUNÃ</v>
          </cell>
          <cell r="E2515" t="str">
            <v xml:space="preserve"> ROKA</v>
          </cell>
          <cell r="F2515" t="str">
            <v xml:space="preserve"> ESC. ALTO BALSA</v>
          </cell>
          <cell r="G2515" t="str">
            <v xml:space="preserve"> PUBLICA</v>
          </cell>
          <cell r="H2515" t="str">
            <v xml:space="preserve"> Indigena</v>
          </cell>
          <cell r="I2515" t="str">
            <v>UNIGRADO</v>
          </cell>
          <cell r="J2515" t="str">
            <v>TRADICIONAL</v>
          </cell>
        </row>
        <row r="2516">
          <cell r="A2516">
            <v>4946</v>
          </cell>
          <cell r="B2516" t="str">
            <v xml:space="preserve"> NGOBE BUGLE</v>
          </cell>
          <cell r="C2516" t="str">
            <v xml:space="preserve"> CHIRIQUÃ</v>
          </cell>
          <cell r="D2516" t="str">
            <v xml:space="preserve"> MUNÃ</v>
          </cell>
          <cell r="E2516" t="str">
            <v xml:space="preserve"> CHICHICA</v>
          </cell>
          <cell r="F2516" t="str">
            <v xml:space="preserve"> ESC. PORTORRICA</v>
          </cell>
          <cell r="G2516" t="str">
            <v xml:space="preserve"> PUBLICA</v>
          </cell>
          <cell r="H2516" t="str">
            <v xml:space="preserve"> Indigena</v>
          </cell>
          <cell r="I2516" t="str">
            <v>UNIGRADO</v>
          </cell>
          <cell r="J2516" t="str">
            <v>TRADICIONAL</v>
          </cell>
        </row>
        <row r="2517">
          <cell r="A2517">
            <v>4947</v>
          </cell>
          <cell r="B2517" t="str">
            <v xml:space="preserve"> NGOBE BUGLE</v>
          </cell>
          <cell r="C2517" t="str">
            <v xml:space="preserve"> CHIRIQUÃ</v>
          </cell>
          <cell r="D2517" t="str">
            <v xml:space="preserve"> MUNÃ</v>
          </cell>
          <cell r="E2517" t="str">
            <v xml:space="preserve"> PEÃ‘A BLANCA</v>
          </cell>
          <cell r="F2517" t="str">
            <v xml:space="preserve"> ESC. PEÃ‘A BLANCA</v>
          </cell>
          <cell r="G2517" t="str">
            <v xml:space="preserve"> PUBLICA</v>
          </cell>
          <cell r="H2517" t="str">
            <v xml:space="preserve"> Indigena</v>
          </cell>
          <cell r="I2517" t="str">
            <v>UNIGRADO</v>
          </cell>
          <cell r="J2517" t="str">
            <v>TRADICIONAL</v>
          </cell>
        </row>
        <row r="2518">
          <cell r="A2518">
            <v>4949</v>
          </cell>
          <cell r="B2518" t="str">
            <v xml:space="preserve"> NGOBE BUGLE</v>
          </cell>
          <cell r="C2518" t="str">
            <v xml:space="preserve"> CHIRIQUÃ</v>
          </cell>
          <cell r="D2518" t="str">
            <v xml:space="preserve"> NOLE DUIMA</v>
          </cell>
          <cell r="E2518" t="str">
            <v xml:space="preserve"> CERRO IGLESIAS</v>
          </cell>
          <cell r="F2518" t="str">
            <v xml:space="preserve"> ESC. GUARI</v>
          </cell>
          <cell r="G2518" t="str">
            <v xml:space="preserve"> PUBLICA</v>
          </cell>
          <cell r="H2518" t="str">
            <v xml:space="preserve"> Indigena</v>
          </cell>
          <cell r="I2518" t="str">
            <v>UNIGRADO</v>
          </cell>
          <cell r="J2518" t="str">
            <v>TRADICIONAL</v>
          </cell>
        </row>
        <row r="2519">
          <cell r="A2519">
            <v>4950</v>
          </cell>
          <cell r="B2519" t="str">
            <v xml:space="preserve"> NGOBE BUGLE</v>
          </cell>
          <cell r="C2519" t="str">
            <v xml:space="preserve"> CHIRIQUÃ</v>
          </cell>
          <cell r="D2519" t="str">
            <v xml:space="preserve"> BESIKÃ“</v>
          </cell>
          <cell r="E2519" t="str">
            <v xml:space="preserve"> SOLOY</v>
          </cell>
          <cell r="F2519" t="str">
            <v xml:space="preserve"> ESC. LAS TINAJAS</v>
          </cell>
          <cell r="G2519" t="str">
            <v xml:space="preserve"> PUBLICA</v>
          </cell>
          <cell r="H2519" t="str">
            <v xml:space="preserve"> Indigena</v>
          </cell>
          <cell r="I2519" t="str">
            <v>MULTIGRADO</v>
          </cell>
          <cell r="J2519" t="str">
            <v>TRADICIONAL</v>
          </cell>
        </row>
        <row r="2520">
          <cell r="A2520">
            <v>4951</v>
          </cell>
          <cell r="B2520" t="str">
            <v xml:space="preserve"> NGOBE BUGLE</v>
          </cell>
          <cell r="C2520" t="str">
            <v xml:space="preserve"> CHIRIQUÃ</v>
          </cell>
          <cell r="D2520" t="str">
            <v xml:space="preserve"> BESIKÃ“</v>
          </cell>
          <cell r="E2520" t="str">
            <v xml:space="preserve"> SOLOY</v>
          </cell>
          <cell r="F2520" t="str">
            <v xml:space="preserve"> ESC. SOLOY</v>
          </cell>
          <cell r="G2520" t="str">
            <v xml:space="preserve"> PUBLICA</v>
          </cell>
          <cell r="H2520" t="str">
            <v xml:space="preserve"> Indigena</v>
          </cell>
          <cell r="I2520" t="str">
            <v>UNIGRADO</v>
          </cell>
          <cell r="J2520" t="str">
            <v>TRADICIONAL</v>
          </cell>
        </row>
        <row r="2521">
          <cell r="A2521">
            <v>4953</v>
          </cell>
          <cell r="B2521" t="str">
            <v xml:space="preserve"> NGOBE BUGLE</v>
          </cell>
          <cell r="C2521" t="str">
            <v xml:space="preserve"> CHIRIQUÃ</v>
          </cell>
          <cell r="D2521" t="str">
            <v xml:space="preserve"> BESIKÃ“</v>
          </cell>
          <cell r="E2521" t="str">
            <v xml:space="preserve"> NIBA</v>
          </cell>
          <cell r="F2521" t="str">
            <v xml:space="preserve"> ESC. QUEBRADA PERDIZ</v>
          </cell>
          <cell r="G2521" t="str">
            <v xml:space="preserve"> PUBLICA</v>
          </cell>
          <cell r="H2521" t="str">
            <v xml:space="preserve"> Indigena</v>
          </cell>
          <cell r="I2521" t="str">
            <v>UNIGRADO</v>
          </cell>
          <cell r="J2521" t="str">
            <v>TRADICIONAL</v>
          </cell>
        </row>
        <row r="2522">
          <cell r="A2522">
            <v>4954</v>
          </cell>
          <cell r="B2522" t="str">
            <v xml:space="preserve"> NGOBE BUGLE</v>
          </cell>
          <cell r="C2522" t="str">
            <v xml:space="preserve"> CHIRIQUÃ</v>
          </cell>
          <cell r="D2522" t="str">
            <v xml:space="preserve"> BESIKÃ“</v>
          </cell>
          <cell r="E2522" t="str">
            <v xml:space="preserve"> CERRO BANCO</v>
          </cell>
          <cell r="F2522" t="str">
            <v xml:space="preserve"> ESC. GASPARILLO</v>
          </cell>
          <cell r="G2522" t="str">
            <v xml:space="preserve"> PUBLICA</v>
          </cell>
          <cell r="H2522" t="str">
            <v xml:space="preserve"> Indigena</v>
          </cell>
          <cell r="I2522" t="str">
            <v>UNIGRADO</v>
          </cell>
          <cell r="J2522" t="str">
            <v>MULTIGRADO</v>
          </cell>
        </row>
        <row r="2523">
          <cell r="A2523">
            <v>4955</v>
          </cell>
          <cell r="B2523" t="str">
            <v xml:space="preserve"> NGOBE BUGLE</v>
          </cell>
          <cell r="C2523" t="str">
            <v xml:space="preserve"> CHIRIQUÃ</v>
          </cell>
          <cell r="D2523" t="str">
            <v xml:space="preserve"> BESIKÃ“</v>
          </cell>
          <cell r="E2523" t="str">
            <v xml:space="preserve"> CERRO BANCO</v>
          </cell>
          <cell r="F2523" t="str">
            <v xml:space="preserve"> ESC. QUEBRADA DE HACHA</v>
          </cell>
          <cell r="G2523" t="str">
            <v xml:space="preserve"> PUBLICA</v>
          </cell>
          <cell r="H2523" t="str">
            <v xml:space="preserve"> Indigena</v>
          </cell>
          <cell r="I2523" t="str">
            <v>MULTIGRADO</v>
          </cell>
          <cell r="J2523" t="str">
            <v>TRADICIONAL</v>
          </cell>
        </row>
        <row r="2524">
          <cell r="A2524">
            <v>4957</v>
          </cell>
          <cell r="B2524" t="str">
            <v xml:space="preserve"> NGOBE BUGLE</v>
          </cell>
          <cell r="C2524" t="str">
            <v xml:space="preserve"> CHIRIQUÃ</v>
          </cell>
          <cell r="D2524" t="str">
            <v xml:space="preserve"> BESIKÃ“</v>
          </cell>
          <cell r="E2524" t="str">
            <v xml:space="preserve"> EMPLANADA DE CHORCHA</v>
          </cell>
          <cell r="F2524" t="str">
            <v xml:space="preserve"> ESC. PLAN DE CHORCHA</v>
          </cell>
          <cell r="G2524" t="str">
            <v xml:space="preserve"> PUBLICA</v>
          </cell>
          <cell r="H2524" t="str">
            <v xml:space="preserve"> Indigena</v>
          </cell>
          <cell r="I2524" t="str">
            <v>UNIGRADO</v>
          </cell>
          <cell r="J2524" t="str">
            <v>TRADICIONAL</v>
          </cell>
        </row>
        <row r="2525">
          <cell r="A2525">
            <v>4960</v>
          </cell>
          <cell r="B2525" t="str">
            <v xml:space="preserve"> NGOBE BUGLE</v>
          </cell>
          <cell r="C2525" t="str">
            <v xml:space="preserve"> CHIRIQUÃ</v>
          </cell>
          <cell r="D2525" t="str">
            <v xml:space="preserve"> BESIKÃ“</v>
          </cell>
          <cell r="E2525" t="str">
            <v xml:space="preserve"> BOCA DE BALSA</v>
          </cell>
          <cell r="F2525" t="str">
            <v xml:space="preserve"> CTRO. EDUCATIVO BOCA DE REMEDIOS</v>
          </cell>
          <cell r="G2525" t="str">
            <v xml:space="preserve"> PUBLICA</v>
          </cell>
          <cell r="H2525" t="str">
            <v xml:space="preserve"> Indigena</v>
          </cell>
          <cell r="I2525" t="str">
            <v>UNIGRADO</v>
          </cell>
          <cell r="J2525" t="str">
            <v>TRADICIONAL</v>
          </cell>
        </row>
        <row r="2526">
          <cell r="A2526">
            <v>4961</v>
          </cell>
          <cell r="B2526" t="str">
            <v xml:space="preserve"> NGOBE BUGLE</v>
          </cell>
          <cell r="C2526" t="str">
            <v xml:space="preserve"> CHIRIQUÃ</v>
          </cell>
          <cell r="D2526" t="str">
            <v xml:space="preserve"> BESIKÃ“</v>
          </cell>
          <cell r="E2526" t="str">
            <v xml:space="preserve"> BOCA DE BALSA</v>
          </cell>
          <cell r="F2526" t="str">
            <v xml:space="preserve"> ESC. BOCA DE BALSA</v>
          </cell>
          <cell r="G2526" t="str">
            <v xml:space="preserve"> PUBLICA</v>
          </cell>
          <cell r="H2526" t="str">
            <v xml:space="preserve"> Indigena</v>
          </cell>
          <cell r="I2526" t="str">
            <v>UNIGRADO</v>
          </cell>
          <cell r="J2526" t="str">
            <v>TRADICIONAL</v>
          </cell>
        </row>
        <row r="2527">
          <cell r="A2527">
            <v>4964</v>
          </cell>
          <cell r="B2527" t="str">
            <v xml:space="preserve"> NGOBE BUGLE</v>
          </cell>
          <cell r="C2527" t="str">
            <v xml:space="preserve"> CHIRIQUÃ</v>
          </cell>
          <cell r="D2527" t="str">
            <v xml:space="preserve"> MIRONÃ“</v>
          </cell>
          <cell r="E2527" t="str">
            <v xml:space="preserve"> CASCABEL</v>
          </cell>
          <cell r="F2527" t="str">
            <v xml:space="preserve"> ESC. CASCABEL</v>
          </cell>
          <cell r="G2527" t="str">
            <v xml:space="preserve"> PUBLICA</v>
          </cell>
          <cell r="H2527" t="str">
            <v xml:space="preserve"> Indigena</v>
          </cell>
          <cell r="I2527" t="str">
            <v>UNIGRADO</v>
          </cell>
          <cell r="J2527" t="str">
            <v>TRADICIONAL</v>
          </cell>
        </row>
        <row r="2528">
          <cell r="A2528">
            <v>4965</v>
          </cell>
          <cell r="B2528" t="str">
            <v xml:space="preserve"> NGOBE BUGLE</v>
          </cell>
          <cell r="C2528" t="str">
            <v xml:space="preserve"> CHIRIQUÃ</v>
          </cell>
          <cell r="D2528" t="str">
            <v xml:space="preserve"> MIRONÃ“</v>
          </cell>
          <cell r="E2528" t="str">
            <v xml:space="preserve"> HATO JULI</v>
          </cell>
          <cell r="F2528" t="str">
            <v xml:space="preserve"> C.E.B.G. HATO JULI</v>
          </cell>
          <cell r="G2528" t="str">
            <v xml:space="preserve"> PUBLICA</v>
          </cell>
          <cell r="H2528" t="str">
            <v xml:space="preserve"> Indigena</v>
          </cell>
          <cell r="I2528" t="str">
            <v>UNIGRADO</v>
          </cell>
          <cell r="J2528" t="str">
            <v>TRADICIONAL</v>
          </cell>
        </row>
        <row r="2529">
          <cell r="A2529">
            <v>4966</v>
          </cell>
          <cell r="B2529" t="str">
            <v xml:space="preserve"> NGOBE BUGLE</v>
          </cell>
          <cell r="C2529" t="str">
            <v xml:space="preserve"> CHIRIQUÃ</v>
          </cell>
          <cell r="D2529" t="str">
            <v xml:space="preserve"> MIRONÃ“</v>
          </cell>
          <cell r="E2529" t="str">
            <v xml:space="preserve"> HATO COROTÃš</v>
          </cell>
          <cell r="F2529" t="str">
            <v xml:space="preserve"> ESC. JUAY ARRIBA</v>
          </cell>
          <cell r="G2529" t="str">
            <v xml:space="preserve"> PUBLICA</v>
          </cell>
          <cell r="H2529" t="str">
            <v xml:space="preserve"> Indigena</v>
          </cell>
          <cell r="I2529" t="str">
            <v>MULTIGRADO</v>
          </cell>
          <cell r="J2529" t="str">
            <v>MULTIGRADO</v>
          </cell>
        </row>
        <row r="2530">
          <cell r="A2530">
            <v>5031</v>
          </cell>
          <cell r="B2530" t="str">
            <v xml:space="preserve"> NGOBE BUGLE</v>
          </cell>
          <cell r="C2530" t="str">
            <v xml:space="preserve"> CHIRIQUÃ</v>
          </cell>
          <cell r="D2530" t="str">
            <v xml:space="preserve"> BESIKÃ“</v>
          </cell>
          <cell r="E2530" t="str">
            <v xml:space="preserve"> CAMARÃ“N ARRIBA</v>
          </cell>
          <cell r="F2530" t="str">
            <v xml:space="preserve"> ESC. CAMARON ARRIBA</v>
          </cell>
          <cell r="G2530" t="str">
            <v xml:space="preserve"> PUBLICA</v>
          </cell>
          <cell r="H2530" t="str">
            <v xml:space="preserve"> Indigena</v>
          </cell>
          <cell r="I2530" t="str">
            <v>UNIGRADO</v>
          </cell>
          <cell r="J2530" t="str">
            <v>TRADICIONAL</v>
          </cell>
        </row>
        <row r="2531">
          <cell r="A2531">
            <v>5032</v>
          </cell>
          <cell r="B2531" t="str">
            <v xml:space="preserve"> NGOBE BUGLE</v>
          </cell>
          <cell r="C2531" t="str">
            <v xml:space="preserve"> CHIRIQUÃ</v>
          </cell>
          <cell r="D2531" t="str">
            <v xml:space="preserve"> MUNÃ</v>
          </cell>
          <cell r="E2531" t="str">
            <v xml:space="preserve"> CERRO PUERCO</v>
          </cell>
          <cell r="F2531" t="str">
            <v xml:space="preserve"> ESC. LLANO JUNCO</v>
          </cell>
          <cell r="G2531" t="str">
            <v xml:space="preserve"> PUBLICA</v>
          </cell>
          <cell r="H2531" t="str">
            <v xml:space="preserve"> Indigena</v>
          </cell>
          <cell r="I2531" t="str">
            <v>UNIGRADO</v>
          </cell>
          <cell r="J2531" t="str">
            <v>TRADICIONAL</v>
          </cell>
        </row>
        <row r="2532">
          <cell r="A2532">
            <v>5033</v>
          </cell>
          <cell r="B2532" t="str">
            <v xml:space="preserve"> NGOBE BUGLE</v>
          </cell>
          <cell r="C2532" t="str">
            <v xml:space="preserve"> CHIRIQUÃ</v>
          </cell>
          <cell r="D2532" t="str">
            <v xml:space="preserve"> MUNÃ</v>
          </cell>
          <cell r="E2532" t="str">
            <v xml:space="preserve"> PEÃ‘A BLANCA</v>
          </cell>
          <cell r="F2532" t="str">
            <v xml:space="preserve"> ESC. CERRO SALITRE</v>
          </cell>
          <cell r="G2532" t="str">
            <v xml:space="preserve"> PUBLICA</v>
          </cell>
          <cell r="H2532" t="str">
            <v xml:space="preserve"> Indigena</v>
          </cell>
          <cell r="I2532" t="str">
            <v>UNIGRADO</v>
          </cell>
          <cell r="J2532" t="str">
            <v>MULTIGRADO</v>
          </cell>
        </row>
        <row r="2533">
          <cell r="A2533">
            <v>5034</v>
          </cell>
          <cell r="B2533" t="str">
            <v xml:space="preserve"> NGOBE BUGLE</v>
          </cell>
          <cell r="C2533" t="str">
            <v xml:space="preserve"> CHIRIQUÃ</v>
          </cell>
          <cell r="D2533" t="str">
            <v xml:space="preserve"> MUNÃ</v>
          </cell>
          <cell r="E2533" t="str">
            <v xml:space="preserve"> PEÃ‘A BLANCA</v>
          </cell>
          <cell r="F2533" t="str">
            <v xml:space="preserve"> ESC. CERRO MIEL</v>
          </cell>
          <cell r="G2533" t="str">
            <v xml:space="preserve"> PUBLICA</v>
          </cell>
          <cell r="H2533" t="str">
            <v xml:space="preserve"> Indigena</v>
          </cell>
          <cell r="I2533" t="str">
            <v>UNIGRADO</v>
          </cell>
          <cell r="J2533" t="str">
            <v>TRADICIONAL</v>
          </cell>
        </row>
        <row r="2534">
          <cell r="A2534">
            <v>5035</v>
          </cell>
          <cell r="B2534" t="str">
            <v xml:space="preserve"> NGOBE BUGLE</v>
          </cell>
          <cell r="C2534" t="str">
            <v xml:space="preserve"> CHIRIQUÃ</v>
          </cell>
          <cell r="D2534" t="str">
            <v xml:space="preserve"> MUNÃ</v>
          </cell>
          <cell r="E2534" t="str">
            <v xml:space="preserve"> CHICHICA</v>
          </cell>
          <cell r="F2534" t="str">
            <v xml:space="preserve"> ESC. CERRO ALGODON</v>
          </cell>
          <cell r="G2534" t="str">
            <v xml:space="preserve"> PUBLICA</v>
          </cell>
          <cell r="H2534" t="str">
            <v xml:space="preserve"> Indigena</v>
          </cell>
          <cell r="I2534" t="str">
            <v>UNIGRADO</v>
          </cell>
          <cell r="J2534" t="str">
            <v>TRADICIONAL</v>
          </cell>
        </row>
        <row r="2535">
          <cell r="A2535">
            <v>5036</v>
          </cell>
          <cell r="B2535" t="str">
            <v xml:space="preserve"> NGOBE BUGLE</v>
          </cell>
          <cell r="C2535" t="str">
            <v xml:space="preserve"> CHIRIQUÃ</v>
          </cell>
          <cell r="D2535" t="str">
            <v xml:space="preserve"> MUNÃ</v>
          </cell>
          <cell r="E2535" t="str">
            <v xml:space="preserve"> ROKA</v>
          </cell>
          <cell r="F2535" t="str">
            <v xml:space="preserve"> ESC. GUACAMAYA</v>
          </cell>
          <cell r="G2535" t="str">
            <v xml:space="preserve"> PUBLICA</v>
          </cell>
          <cell r="H2535" t="str">
            <v xml:space="preserve"> Indigena</v>
          </cell>
          <cell r="I2535" t="str">
            <v>UNIGRADO</v>
          </cell>
          <cell r="J2535" t="str">
            <v>MULTIGRADO</v>
          </cell>
        </row>
        <row r="2536">
          <cell r="A2536">
            <v>5038</v>
          </cell>
          <cell r="B2536" t="str">
            <v xml:space="preserve"> NGOBE BUGLE</v>
          </cell>
          <cell r="C2536" t="str">
            <v xml:space="preserve"> CHIRIQUÃ</v>
          </cell>
          <cell r="D2536" t="str">
            <v xml:space="preserve"> MIRONÃ“</v>
          </cell>
          <cell r="E2536" t="str">
            <v xml:space="preserve"> HATO COROTÃš</v>
          </cell>
          <cell r="F2536" t="str">
            <v xml:space="preserve"> ESC. ALTO CAMARON</v>
          </cell>
          <cell r="G2536" t="str">
            <v xml:space="preserve"> PUBLICA</v>
          </cell>
          <cell r="H2536" t="str">
            <v xml:space="preserve"> Indigena</v>
          </cell>
          <cell r="I2536" t="str">
            <v>UNIGRADO</v>
          </cell>
          <cell r="J2536" t="str">
            <v>TRADICIONAL</v>
          </cell>
        </row>
        <row r="2537">
          <cell r="A2537">
            <v>5040</v>
          </cell>
          <cell r="B2537" t="str">
            <v xml:space="preserve"> NGOBE BUGLE</v>
          </cell>
          <cell r="C2537" t="str">
            <v xml:space="preserve"> CHIRIQUÃ</v>
          </cell>
          <cell r="D2537" t="str">
            <v xml:space="preserve"> NOLE DUIMA</v>
          </cell>
          <cell r="E2537" t="str">
            <v xml:space="preserve"> LAJERO</v>
          </cell>
          <cell r="F2537" t="str">
            <v xml:space="preserve"> C.E.B.G LAJERO ARRIBA</v>
          </cell>
          <cell r="G2537" t="str">
            <v xml:space="preserve"> PUBLICA</v>
          </cell>
          <cell r="H2537" t="str">
            <v xml:space="preserve"> Indigena</v>
          </cell>
          <cell r="I2537" t="str">
            <v>UNIGRADO</v>
          </cell>
          <cell r="J2537" t="str">
            <v>TRADICIONAL</v>
          </cell>
        </row>
        <row r="2538">
          <cell r="A2538">
            <v>5041</v>
          </cell>
          <cell r="B2538" t="str">
            <v xml:space="preserve"> NGOBE BUGLE</v>
          </cell>
          <cell r="C2538" t="str">
            <v xml:space="preserve"> CHIRIQUÃ</v>
          </cell>
          <cell r="D2538" t="str">
            <v xml:space="preserve"> MUNÃ</v>
          </cell>
          <cell r="E2538" t="str">
            <v xml:space="preserve"> UMANI</v>
          </cell>
          <cell r="F2538" t="str">
            <v xml:space="preserve"> ESC. QUEBRADA CARRIZO</v>
          </cell>
          <cell r="G2538" t="str">
            <v xml:space="preserve"> PUBLICA</v>
          </cell>
          <cell r="H2538" t="str">
            <v xml:space="preserve"> Indigena</v>
          </cell>
          <cell r="I2538" t="str">
            <v>UNIGRADO</v>
          </cell>
          <cell r="J2538" t="str">
            <v>MULTIGRADO</v>
          </cell>
        </row>
        <row r="2539">
          <cell r="A2539">
            <v>5043</v>
          </cell>
          <cell r="B2539" t="str">
            <v xml:space="preserve"> NGOBE BUGLE</v>
          </cell>
          <cell r="C2539" t="str">
            <v xml:space="preserve"> CHIRIQUÃ</v>
          </cell>
          <cell r="D2539" t="str">
            <v xml:space="preserve"> MUNÃ</v>
          </cell>
          <cell r="E2539" t="str">
            <v xml:space="preserve"> BAGAMA</v>
          </cell>
          <cell r="F2539" t="str">
            <v xml:space="preserve"> ESC. CERRO VENADO</v>
          </cell>
          <cell r="G2539" t="str">
            <v xml:space="preserve"> PUBLICA</v>
          </cell>
          <cell r="H2539" t="str">
            <v xml:space="preserve"> Indigena</v>
          </cell>
          <cell r="I2539" t="str">
            <v>UNIGRADO</v>
          </cell>
          <cell r="J2539" t="str">
            <v>TRADICIONAL</v>
          </cell>
        </row>
        <row r="2540">
          <cell r="A2540">
            <v>5049</v>
          </cell>
          <cell r="B2540" t="str">
            <v xml:space="preserve"> NGOBE BUGLE</v>
          </cell>
          <cell r="C2540" t="str">
            <v xml:space="preserve"> CHIRIQUÃ</v>
          </cell>
          <cell r="D2540" t="str">
            <v xml:space="preserve"> MUNÃ</v>
          </cell>
          <cell r="E2540" t="str">
            <v xml:space="preserve"> BAGAMA</v>
          </cell>
          <cell r="F2540" t="str">
            <v xml:space="preserve"> ESC. COGLE</v>
          </cell>
          <cell r="G2540" t="str">
            <v xml:space="preserve"> PUBLICA</v>
          </cell>
          <cell r="H2540" t="str">
            <v xml:space="preserve"> Indigena</v>
          </cell>
          <cell r="I2540" t="str">
            <v>MULTIGRADO</v>
          </cell>
          <cell r="J2540" t="str">
            <v>TRADICIONAL</v>
          </cell>
        </row>
        <row r="2541">
          <cell r="A2541">
            <v>5054</v>
          </cell>
          <cell r="B2541" t="str">
            <v xml:space="preserve"> NGOBE BUGLE</v>
          </cell>
          <cell r="C2541" t="str">
            <v xml:space="preserve"> CHIRIQUÃ</v>
          </cell>
          <cell r="D2541" t="str">
            <v xml:space="preserve"> BESIKÃ“</v>
          </cell>
          <cell r="E2541" t="str">
            <v xml:space="preserve"> NIBA</v>
          </cell>
          <cell r="F2541" t="str">
            <v xml:space="preserve"> ESC. BOCA DE SAGUI</v>
          </cell>
          <cell r="G2541" t="str">
            <v xml:space="preserve"> PUBLICA</v>
          </cell>
          <cell r="H2541" t="str">
            <v xml:space="preserve"> Indigena</v>
          </cell>
          <cell r="I2541" t="str">
            <v>UNIGRADO</v>
          </cell>
          <cell r="J2541" t="str">
            <v>TRADICIONAL</v>
          </cell>
        </row>
        <row r="2542">
          <cell r="A2542">
            <v>5061</v>
          </cell>
          <cell r="B2542" t="str">
            <v xml:space="preserve"> NGOBE BUGLE</v>
          </cell>
          <cell r="C2542" t="str">
            <v xml:space="preserve"> CHIRIQUÃ</v>
          </cell>
          <cell r="D2542" t="str">
            <v xml:space="preserve"> MUNÃ</v>
          </cell>
          <cell r="E2542" t="str">
            <v xml:space="preserve"> CHICHICA</v>
          </cell>
          <cell r="F2542" t="str">
            <v xml:space="preserve"> ESC. CHICHICA</v>
          </cell>
          <cell r="G2542" t="str">
            <v xml:space="preserve"> PUBLICA</v>
          </cell>
          <cell r="H2542" t="str">
            <v xml:space="preserve"> Indigena</v>
          </cell>
          <cell r="I2542" t="str">
            <v>UNIGRADO</v>
          </cell>
          <cell r="J2542" t="str">
            <v>TRADICIONAL</v>
          </cell>
        </row>
        <row r="2543">
          <cell r="A2543">
            <v>5063</v>
          </cell>
          <cell r="B2543" t="str">
            <v xml:space="preserve"> NGOBE BUGLE</v>
          </cell>
          <cell r="C2543" t="str">
            <v xml:space="preserve"> CHIRIQUÃ</v>
          </cell>
          <cell r="D2543" t="str">
            <v xml:space="preserve"> MUNÃ</v>
          </cell>
          <cell r="E2543" t="str">
            <v xml:space="preserve"> CHICHICA</v>
          </cell>
          <cell r="F2543" t="str">
            <v xml:space="preserve"> ESC. TIJERA</v>
          </cell>
          <cell r="G2543" t="str">
            <v xml:space="preserve"> PUBLICA</v>
          </cell>
          <cell r="H2543" t="str">
            <v xml:space="preserve"> Indigena</v>
          </cell>
          <cell r="I2543" t="str">
            <v>UNIGRADO</v>
          </cell>
          <cell r="J2543" t="str">
            <v>MULTIGRADO</v>
          </cell>
        </row>
        <row r="2544">
          <cell r="A2544">
            <v>5064</v>
          </cell>
          <cell r="B2544" t="str">
            <v xml:space="preserve"> NGOBE BUGLE</v>
          </cell>
          <cell r="C2544" t="str">
            <v xml:space="preserve"> CHIRIQUÃ</v>
          </cell>
          <cell r="D2544" t="str">
            <v xml:space="preserve"> BESIKÃ“</v>
          </cell>
          <cell r="E2544" t="str">
            <v xml:space="preserve"> CERRO DE PATENA</v>
          </cell>
          <cell r="F2544" t="str">
            <v xml:space="preserve"> ESC. JENGIBRE</v>
          </cell>
          <cell r="G2544" t="str">
            <v xml:space="preserve"> PUBLICA</v>
          </cell>
          <cell r="H2544" t="str">
            <v xml:space="preserve"> Indigena</v>
          </cell>
          <cell r="I2544" t="str">
            <v>UNIGRADO</v>
          </cell>
          <cell r="J2544" t="str">
            <v>MULTIGRADO</v>
          </cell>
        </row>
        <row r="2545">
          <cell r="A2545">
            <v>5065</v>
          </cell>
          <cell r="B2545" t="str">
            <v xml:space="preserve"> NGOBE BUGLE</v>
          </cell>
          <cell r="C2545" t="str">
            <v xml:space="preserve"> CHIRIQUÃ</v>
          </cell>
          <cell r="D2545" t="str">
            <v xml:space="preserve"> MUNÃ</v>
          </cell>
          <cell r="E2545" t="str">
            <v xml:space="preserve"> NIBRA</v>
          </cell>
          <cell r="F2545" t="str">
            <v xml:space="preserve"> ESC. CERRO BALSA</v>
          </cell>
          <cell r="G2545" t="str">
            <v xml:space="preserve"> PUBLICA</v>
          </cell>
          <cell r="H2545" t="str">
            <v xml:space="preserve"> Indigena</v>
          </cell>
          <cell r="I2545" t="str">
            <v>MULTIGRADO</v>
          </cell>
          <cell r="J2545" t="str">
            <v>MULTIGRADO</v>
          </cell>
        </row>
        <row r="2546">
          <cell r="A2546">
            <v>5066</v>
          </cell>
          <cell r="B2546" t="str">
            <v xml:space="preserve"> NGOBE BUGLE</v>
          </cell>
          <cell r="C2546" t="str">
            <v xml:space="preserve"> CHIRIQUÃ</v>
          </cell>
          <cell r="D2546" t="str">
            <v xml:space="preserve"> MIRONÃ“</v>
          </cell>
          <cell r="E2546" t="str">
            <v xml:space="preserve"> CASCABEL</v>
          </cell>
          <cell r="F2546" t="str">
            <v xml:space="preserve"> ESC. CARRIZAL</v>
          </cell>
          <cell r="G2546" t="str">
            <v xml:space="preserve"> PUBLICA</v>
          </cell>
          <cell r="H2546" t="str">
            <v xml:space="preserve"> Indigena</v>
          </cell>
          <cell r="I2546" t="str">
            <v>UNIGRADO</v>
          </cell>
          <cell r="J2546" t="str">
            <v>MULTIGRADO</v>
          </cell>
        </row>
        <row r="2547">
          <cell r="A2547">
            <v>5067</v>
          </cell>
          <cell r="B2547" t="str">
            <v xml:space="preserve"> NGOBE BUGLE</v>
          </cell>
          <cell r="C2547" t="str">
            <v xml:space="preserve"> CHIRIQUÃ</v>
          </cell>
          <cell r="D2547" t="str">
            <v xml:space="preserve"> MUNÃ</v>
          </cell>
          <cell r="E2547" t="str">
            <v xml:space="preserve"> NIBRA</v>
          </cell>
          <cell r="F2547" t="str">
            <v xml:space="preserve"> ESC. LOS SANTOS</v>
          </cell>
          <cell r="G2547" t="str">
            <v xml:space="preserve"> PUBLICA</v>
          </cell>
          <cell r="H2547" t="str">
            <v xml:space="preserve"> Indigena</v>
          </cell>
          <cell r="I2547" t="str">
            <v>MULTIGRADO</v>
          </cell>
          <cell r="J2547" t="str">
            <v>TRADICIONAL</v>
          </cell>
        </row>
        <row r="2548">
          <cell r="A2548">
            <v>5068</v>
          </cell>
          <cell r="B2548" t="str">
            <v xml:space="preserve"> NGOBE BUGLE</v>
          </cell>
          <cell r="C2548" t="str">
            <v xml:space="preserve"> CHIRIQUÃ</v>
          </cell>
          <cell r="D2548" t="str">
            <v xml:space="preserve"> MUNÃ</v>
          </cell>
          <cell r="E2548" t="str">
            <v xml:space="preserve"> MARACA</v>
          </cell>
          <cell r="F2548" t="str">
            <v xml:space="preserve"> ESC. LLANO ZEBLE</v>
          </cell>
          <cell r="G2548" t="str">
            <v xml:space="preserve"> PUBLICA</v>
          </cell>
          <cell r="H2548" t="str">
            <v xml:space="preserve"> Indigena</v>
          </cell>
          <cell r="I2548" t="str">
            <v>UNIGRADO</v>
          </cell>
          <cell r="J2548" t="str">
            <v>TRADICIONAL</v>
          </cell>
        </row>
        <row r="2549">
          <cell r="A2549">
            <v>5069</v>
          </cell>
          <cell r="B2549" t="str">
            <v xml:space="preserve"> NGOBE BUGLE</v>
          </cell>
          <cell r="C2549" t="str">
            <v xml:space="preserve"> CHIRIQUÃ</v>
          </cell>
          <cell r="D2549" t="str">
            <v xml:space="preserve"> MUNÃ</v>
          </cell>
          <cell r="E2549" t="str">
            <v xml:space="preserve"> CHICHICA</v>
          </cell>
          <cell r="F2549" t="str">
            <v xml:space="preserve"> ESC. ALTO ESTRELLA</v>
          </cell>
          <cell r="G2549" t="str">
            <v xml:space="preserve"> PUBLICA</v>
          </cell>
          <cell r="H2549" t="str">
            <v xml:space="preserve"> Indigena</v>
          </cell>
          <cell r="I2549" t="str">
            <v>MULTIGRADO</v>
          </cell>
          <cell r="J2549" t="str">
            <v>TRADICIONAL</v>
          </cell>
        </row>
        <row r="2550">
          <cell r="A2550">
            <v>5073</v>
          </cell>
          <cell r="B2550" t="str">
            <v xml:space="preserve"> NGOBE BUGLE</v>
          </cell>
          <cell r="C2550" t="str">
            <v xml:space="preserve"> CHIRIQUÃ</v>
          </cell>
          <cell r="D2550" t="str">
            <v xml:space="preserve"> MUNÃ</v>
          </cell>
          <cell r="E2550" t="str">
            <v xml:space="preserve"> UMANI</v>
          </cell>
          <cell r="F2550" t="str">
            <v xml:space="preserve"> ESC. LA PALMA</v>
          </cell>
          <cell r="G2550" t="str">
            <v xml:space="preserve"> PUBLICA</v>
          </cell>
          <cell r="H2550" t="str">
            <v xml:space="preserve"> Indigena</v>
          </cell>
          <cell r="I2550" t="str">
            <v>MULTIGRADO</v>
          </cell>
          <cell r="J2550" t="str">
            <v>TRADICIONAL</v>
          </cell>
        </row>
        <row r="2551">
          <cell r="A2551">
            <v>5074</v>
          </cell>
          <cell r="B2551" t="str">
            <v xml:space="preserve"> NGOBE BUGLE</v>
          </cell>
          <cell r="C2551" t="str">
            <v xml:space="preserve"> CHIRIQUÃ</v>
          </cell>
          <cell r="D2551" t="str">
            <v xml:space="preserve"> MUNÃ</v>
          </cell>
          <cell r="E2551" t="str">
            <v xml:space="preserve"> MARACA</v>
          </cell>
          <cell r="F2551" t="str">
            <v xml:space="preserve"> ESC. CERRO CACICON</v>
          </cell>
          <cell r="G2551" t="str">
            <v xml:space="preserve"> PUBLICA</v>
          </cell>
          <cell r="H2551" t="str">
            <v xml:space="preserve"> Indigena</v>
          </cell>
          <cell r="I2551" t="str">
            <v>UNIGRADO</v>
          </cell>
          <cell r="J2551" t="str">
            <v>MULTIGRADO</v>
          </cell>
        </row>
        <row r="2552">
          <cell r="A2552">
            <v>5075</v>
          </cell>
          <cell r="B2552" t="str">
            <v xml:space="preserve"> NGOBE BUGLE</v>
          </cell>
          <cell r="C2552" t="str">
            <v xml:space="preserve"> CHIRIQUÃ</v>
          </cell>
          <cell r="D2552" t="str">
            <v xml:space="preserve"> MUNÃ</v>
          </cell>
          <cell r="E2552" t="str">
            <v xml:space="preserve"> MARACA</v>
          </cell>
          <cell r="F2552" t="str">
            <v xml:space="preserve"> ESC. LLANO MAJAGUA</v>
          </cell>
          <cell r="G2552" t="str">
            <v xml:space="preserve"> PUBLICA</v>
          </cell>
          <cell r="H2552" t="str">
            <v xml:space="preserve"> Indigena</v>
          </cell>
          <cell r="I2552" t="str">
            <v>UNIGRADO</v>
          </cell>
          <cell r="J2552" t="str">
            <v>TRADICIONAL</v>
          </cell>
        </row>
        <row r="2553">
          <cell r="A2553">
            <v>5076</v>
          </cell>
          <cell r="B2553" t="str">
            <v xml:space="preserve"> NGOBE BUGLE</v>
          </cell>
          <cell r="C2553" t="str">
            <v xml:space="preserve"> CHIRIQUÃ</v>
          </cell>
          <cell r="D2553" t="str">
            <v xml:space="preserve"> MUNÃ</v>
          </cell>
          <cell r="E2553" t="str">
            <v xml:space="preserve"> MARACA</v>
          </cell>
          <cell r="F2553" t="str">
            <v xml:space="preserve"> ESC. PEÃ‘A PRIETA</v>
          </cell>
          <cell r="G2553" t="str">
            <v xml:space="preserve"> PUBLICA</v>
          </cell>
          <cell r="H2553" t="str">
            <v xml:space="preserve"> Indigena</v>
          </cell>
          <cell r="I2553" t="str">
            <v>UNIGRADO</v>
          </cell>
          <cell r="J2553" t="str">
            <v>TRADICIONAL</v>
          </cell>
        </row>
        <row r="2554">
          <cell r="A2554">
            <v>5077</v>
          </cell>
          <cell r="B2554" t="str">
            <v xml:space="preserve"> NGOBE BUGLE</v>
          </cell>
          <cell r="C2554" t="str">
            <v xml:space="preserve"> CHIRIQUÃ</v>
          </cell>
          <cell r="D2554" t="str">
            <v xml:space="preserve"> MUNÃ</v>
          </cell>
          <cell r="E2554" t="str">
            <v xml:space="preserve"> PEÃ‘A BLANCA</v>
          </cell>
          <cell r="F2554" t="str">
            <v xml:space="preserve"> CTRO. EDUCATIVO CODY STEVEN OSER</v>
          </cell>
          <cell r="G2554" t="str">
            <v xml:space="preserve"> PUBLICA</v>
          </cell>
          <cell r="H2554" t="str">
            <v xml:space="preserve"> Indigena</v>
          </cell>
          <cell r="I2554" t="str">
            <v>UNIGRADO</v>
          </cell>
          <cell r="J2554" t="str">
            <v>MULTIGRADO</v>
          </cell>
        </row>
        <row r="2555">
          <cell r="A2555">
            <v>5079</v>
          </cell>
          <cell r="B2555" t="str">
            <v xml:space="preserve"> NGOBE BUGLE</v>
          </cell>
          <cell r="C2555" t="str">
            <v xml:space="preserve"> CHIRIQUÃ</v>
          </cell>
          <cell r="D2555" t="str">
            <v xml:space="preserve"> MUNÃ</v>
          </cell>
          <cell r="E2555" t="str">
            <v xml:space="preserve"> KRUA</v>
          </cell>
          <cell r="F2555" t="str">
            <v xml:space="preserve"> ESC. CERRO PLATA</v>
          </cell>
          <cell r="G2555" t="str">
            <v xml:space="preserve"> PUBLICA</v>
          </cell>
          <cell r="H2555" t="str">
            <v xml:space="preserve"> Indigena</v>
          </cell>
          <cell r="I2555" t="str">
            <v>MULTIGRADO</v>
          </cell>
          <cell r="J2555" t="str">
            <v>MULTIGRADO</v>
          </cell>
        </row>
        <row r="2556">
          <cell r="A2556">
            <v>5082</v>
          </cell>
          <cell r="B2556" t="str">
            <v xml:space="preserve"> NGOBE BUGLE</v>
          </cell>
          <cell r="C2556" t="str">
            <v xml:space="preserve"> CHIRIQUÃ</v>
          </cell>
          <cell r="D2556" t="str">
            <v xml:space="preserve"> MUNÃ</v>
          </cell>
          <cell r="E2556" t="str">
            <v xml:space="preserve"> UMANI</v>
          </cell>
          <cell r="F2556" t="str">
            <v xml:space="preserve"> C.E.B.G. QUEBRADA ARENA</v>
          </cell>
          <cell r="G2556" t="str">
            <v xml:space="preserve"> PUBLICA</v>
          </cell>
          <cell r="H2556" t="str">
            <v xml:space="preserve"> Indigena</v>
          </cell>
          <cell r="I2556" t="str">
            <v>UNIGRADO</v>
          </cell>
          <cell r="J2556" t="str">
            <v>MULTIGRADO</v>
          </cell>
        </row>
        <row r="2557">
          <cell r="A2557">
            <v>5083</v>
          </cell>
          <cell r="B2557" t="str">
            <v xml:space="preserve"> NGOBE BUGLE</v>
          </cell>
          <cell r="C2557" t="str">
            <v xml:space="preserve"> CHIRIQUÃ</v>
          </cell>
          <cell r="D2557" t="str">
            <v xml:space="preserve"> BESIKÃ“</v>
          </cell>
          <cell r="E2557" t="str">
            <v xml:space="preserve"> NIBA</v>
          </cell>
          <cell r="F2557" t="str">
            <v xml:space="preserve"> ESC. CHUBE</v>
          </cell>
          <cell r="G2557" t="str">
            <v xml:space="preserve"> PUBLICA</v>
          </cell>
          <cell r="H2557" t="str">
            <v xml:space="preserve"> Indigena</v>
          </cell>
          <cell r="I2557" t="str">
            <v>UNIGRADO</v>
          </cell>
          <cell r="J2557" t="str">
            <v>MULTIGRADO</v>
          </cell>
        </row>
        <row r="2558">
          <cell r="A2558">
            <v>5084</v>
          </cell>
          <cell r="B2558" t="str">
            <v xml:space="preserve"> NGOBE BUGLE</v>
          </cell>
          <cell r="C2558" t="str">
            <v xml:space="preserve"> CHIRIQUÃ</v>
          </cell>
          <cell r="D2558" t="str">
            <v xml:space="preserve"> MIRONÃ“</v>
          </cell>
          <cell r="E2558" t="str">
            <v xml:space="preserve"> HATO JOBO</v>
          </cell>
          <cell r="F2558" t="str">
            <v xml:space="preserve"> ESC. HATO JOBO</v>
          </cell>
          <cell r="G2558" t="str">
            <v xml:space="preserve"> PUBLICA</v>
          </cell>
          <cell r="H2558" t="str">
            <v xml:space="preserve"> Indigena</v>
          </cell>
          <cell r="I2558" t="str">
            <v>UNIGRADO</v>
          </cell>
          <cell r="J2558" t="str">
            <v>TRADICIONAL</v>
          </cell>
        </row>
        <row r="2559">
          <cell r="A2559">
            <v>5085</v>
          </cell>
          <cell r="B2559" t="str">
            <v xml:space="preserve"> NGOBE BUGLE</v>
          </cell>
          <cell r="C2559" t="str">
            <v xml:space="preserve"> CHIRIQUÃ</v>
          </cell>
          <cell r="D2559" t="str">
            <v xml:space="preserve"> MUNÃ</v>
          </cell>
          <cell r="E2559" t="str">
            <v xml:space="preserve"> CERRO CAÃ‘A</v>
          </cell>
          <cell r="F2559" t="str">
            <v xml:space="preserve"> ESC. LA MEREGILDA</v>
          </cell>
          <cell r="G2559" t="str">
            <v xml:space="preserve"> PUBLICA</v>
          </cell>
          <cell r="H2559" t="str">
            <v xml:space="preserve"> Indigena</v>
          </cell>
          <cell r="I2559" t="str">
            <v>MULTIGRADO</v>
          </cell>
          <cell r="J2559" t="str">
            <v>TRADICIONAL</v>
          </cell>
        </row>
        <row r="2560">
          <cell r="A2560">
            <v>5086</v>
          </cell>
          <cell r="B2560" t="str">
            <v xml:space="preserve"> NGOBE BUGLE</v>
          </cell>
          <cell r="C2560" t="str">
            <v xml:space="preserve"> CHIRIQUÃ</v>
          </cell>
          <cell r="D2560" t="str">
            <v xml:space="preserve"> MUNÃ</v>
          </cell>
          <cell r="E2560" t="str">
            <v xml:space="preserve"> ROKA</v>
          </cell>
          <cell r="F2560" t="str">
            <v xml:space="preserve"> ESC. ALTO CONEJO</v>
          </cell>
          <cell r="G2560" t="str">
            <v xml:space="preserve"> PUBLICA</v>
          </cell>
          <cell r="H2560" t="str">
            <v xml:space="preserve"> Indigena</v>
          </cell>
          <cell r="I2560" t="str">
            <v>UNIGRADO</v>
          </cell>
          <cell r="J2560" t="str">
            <v>TRADICIONAL</v>
          </cell>
        </row>
        <row r="2561">
          <cell r="A2561">
            <v>5106</v>
          </cell>
          <cell r="B2561" t="str">
            <v xml:space="preserve"> NGOBE BUGLE</v>
          </cell>
          <cell r="C2561" t="str">
            <v xml:space="preserve"> CHIRIQUÃ</v>
          </cell>
          <cell r="D2561" t="str">
            <v xml:space="preserve"> BESIKÃ“</v>
          </cell>
          <cell r="E2561" t="str">
            <v xml:space="preserve"> CERRO BANCO</v>
          </cell>
          <cell r="F2561" t="str">
            <v xml:space="preserve"> ESC. LLANO SAN MARTIN</v>
          </cell>
          <cell r="G2561" t="str">
            <v xml:space="preserve"> PUBLICA</v>
          </cell>
          <cell r="H2561" t="str">
            <v xml:space="preserve"> Indigena</v>
          </cell>
          <cell r="I2561" t="str">
            <v>UNIGRADO</v>
          </cell>
          <cell r="J2561" t="str">
            <v>TRADICIONAL</v>
          </cell>
        </row>
        <row r="2562">
          <cell r="A2562">
            <v>5107</v>
          </cell>
          <cell r="B2562" t="str">
            <v xml:space="preserve"> NGOBE BUGLE</v>
          </cell>
          <cell r="C2562" t="str">
            <v xml:space="preserve"> CHIRIQUÃ</v>
          </cell>
          <cell r="D2562" t="str">
            <v xml:space="preserve"> BESIKÃ“</v>
          </cell>
          <cell r="E2562" t="str">
            <v xml:space="preserve"> SOLOY</v>
          </cell>
          <cell r="F2562" t="str">
            <v xml:space="preserve"> ESC. BOCA DE HUSO</v>
          </cell>
          <cell r="G2562" t="str">
            <v xml:space="preserve"> PUBLICA</v>
          </cell>
          <cell r="H2562" t="str">
            <v xml:space="preserve"> Indigena</v>
          </cell>
          <cell r="I2562" t="str">
            <v>UNIGRADO</v>
          </cell>
          <cell r="J2562" t="str">
            <v>TRADICIONAL</v>
          </cell>
        </row>
        <row r="2563">
          <cell r="A2563">
            <v>5108</v>
          </cell>
          <cell r="B2563" t="str">
            <v xml:space="preserve"> NGOBE BUGLE</v>
          </cell>
          <cell r="C2563" t="str">
            <v xml:space="preserve"> CHIRIQUÃ</v>
          </cell>
          <cell r="D2563" t="str">
            <v xml:space="preserve"> BESIKÃ“</v>
          </cell>
          <cell r="E2563" t="str">
            <v xml:space="preserve"> EMPLANADA DE CHORCHA</v>
          </cell>
          <cell r="F2563" t="str">
            <v xml:space="preserve"> ESC. CERRO VIEJO</v>
          </cell>
          <cell r="G2563" t="str">
            <v xml:space="preserve"> PUBLICA</v>
          </cell>
          <cell r="H2563" t="str">
            <v xml:space="preserve"> Indigena</v>
          </cell>
          <cell r="I2563" t="str">
            <v>MULTIGRADO</v>
          </cell>
          <cell r="J2563" t="str">
            <v>TRADICIONAL</v>
          </cell>
        </row>
        <row r="2564">
          <cell r="A2564">
            <v>5113</v>
          </cell>
          <cell r="B2564" t="str">
            <v xml:space="preserve"> NGOBE BUGLE</v>
          </cell>
          <cell r="C2564" t="str">
            <v xml:space="preserve"> CHIRIQUÃ</v>
          </cell>
          <cell r="D2564" t="str">
            <v xml:space="preserve"> NOLE DUIMA</v>
          </cell>
          <cell r="E2564" t="str">
            <v xml:space="preserve"> HATO CHAMÃ</v>
          </cell>
          <cell r="F2564" t="str">
            <v xml:space="preserve"> ESC. CERRO TULA</v>
          </cell>
          <cell r="G2564" t="str">
            <v xml:space="preserve"> PUBLICA</v>
          </cell>
          <cell r="H2564" t="str">
            <v xml:space="preserve"> Indigena</v>
          </cell>
          <cell r="I2564" t="str">
            <v>UNIGRADO</v>
          </cell>
          <cell r="J2564" t="str">
            <v>MULTIGRADO</v>
          </cell>
        </row>
        <row r="2565">
          <cell r="A2565">
            <v>5118</v>
          </cell>
          <cell r="B2565" t="str">
            <v xml:space="preserve"> NGOBE BUGLE</v>
          </cell>
          <cell r="C2565" t="str">
            <v xml:space="preserve"> CHIRIQUÃ</v>
          </cell>
          <cell r="D2565" t="str">
            <v xml:space="preserve"> MUNÃ</v>
          </cell>
          <cell r="E2565" t="str">
            <v xml:space="preserve"> CERRO PUERCO</v>
          </cell>
          <cell r="F2565" t="str">
            <v xml:space="preserve"> ESC. CERRO CENIZA</v>
          </cell>
          <cell r="G2565" t="str">
            <v xml:space="preserve"> PUBLICA</v>
          </cell>
          <cell r="H2565" t="str">
            <v xml:space="preserve"> Indigena</v>
          </cell>
          <cell r="I2565" t="str">
            <v>UNIGRADO</v>
          </cell>
          <cell r="J2565" t="str">
            <v>TRADICIONAL</v>
          </cell>
        </row>
        <row r="2566">
          <cell r="A2566">
            <v>5122</v>
          </cell>
          <cell r="B2566" t="str">
            <v xml:space="preserve"> NGOBE BUGLE</v>
          </cell>
          <cell r="C2566" t="str">
            <v xml:space="preserve"> CHIRIQUÃ</v>
          </cell>
          <cell r="D2566" t="str">
            <v xml:space="preserve"> MIRONÃ“</v>
          </cell>
          <cell r="E2566" t="str">
            <v xml:space="preserve"> SALTO DUPI</v>
          </cell>
          <cell r="F2566" t="str">
            <v xml:space="preserve"> ESC. ALTO GUAYABAL</v>
          </cell>
          <cell r="G2566" t="str">
            <v xml:space="preserve"> PUBLICA</v>
          </cell>
          <cell r="H2566" t="str">
            <v xml:space="preserve"> Indigena</v>
          </cell>
          <cell r="I2566" t="str">
            <v>UNIGRADO</v>
          </cell>
          <cell r="J2566" t="str">
            <v>TRADICIONAL</v>
          </cell>
        </row>
        <row r="2567">
          <cell r="A2567">
            <v>5123</v>
          </cell>
          <cell r="B2567" t="str">
            <v xml:space="preserve"> NGOBE BUGLE</v>
          </cell>
          <cell r="C2567" t="str">
            <v xml:space="preserve"> CHIRIQUÃ</v>
          </cell>
          <cell r="D2567" t="str">
            <v xml:space="preserve"> MIRONÃ“</v>
          </cell>
          <cell r="E2567" t="str">
            <v xml:space="preserve"> SALTO DUPI</v>
          </cell>
          <cell r="F2567" t="str">
            <v xml:space="preserve"> ESC. HATO DUPI</v>
          </cell>
          <cell r="G2567" t="str">
            <v xml:space="preserve"> PUBLICA</v>
          </cell>
          <cell r="H2567" t="str">
            <v xml:space="preserve"> Indigena</v>
          </cell>
          <cell r="I2567" t="str">
            <v>MULTIGRADO</v>
          </cell>
          <cell r="J2567" t="str">
            <v>TRADICIONAL</v>
          </cell>
        </row>
        <row r="2568">
          <cell r="A2568">
            <v>5130</v>
          </cell>
          <cell r="B2568" t="str">
            <v xml:space="preserve"> NGOBE BUGLE</v>
          </cell>
          <cell r="C2568" t="str">
            <v xml:space="preserve"> VERAGUAS</v>
          </cell>
          <cell r="D2568" t="str">
            <v xml:space="preserve"> Ã‘URUM</v>
          </cell>
          <cell r="E2568" t="str">
            <v xml:space="preserve"> BUENOS AIRES</v>
          </cell>
          <cell r="F2568" t="str">
            <v xml:space="preserve"> C.E.B.G. BUENOS AIRES</v>
          </cell>
          <cell r="G2568" t="str">
            <v xml:space="preserve"> PUBLICA</v>
          </cell>
          <cell r="H2568" t="str">
            <v xml:space="preserve"> Indigena</v>
          </cell>
          <cell r="I2568" t="str">
            <v>UNIGRADO</v>
          </cell>
          <cell r="J2568" t="str">
            <v>TRADICIONAL</v>
          </cell>
        </row>
        <row r="2569">
          <cell r="A2569">
            <v>5134</v>
          </cell>
          <cell r="B2569" t="str">
            <v xml:space="preserve"> NGOBE BUGLE</v>
          </cell>
          <cell r="C2569" t="str">
            <v xml:space="preserve"> CHIRIQUÃ</v>
          </cell>
          <cell r="D2569" t="str">
            <v xml:space="preserve"> MIRONÃ“</v>
          </cell>
          <cell r="E2569" t="str">
            <v xml:space="preserve"> HATO PILÃ“N</v>
          </cell>
          <cell r="F2569" t="str">
            <v xml:space="preserve"> C.E.B.G. KUERIMA</v>
          </cell>
          <cell r="G2569" t="str">
            <v xml:space="preserve"> PUBLICA</v>
          </cell>
          <cell r="H2569" t="str">
            <v xml:space="preserve"> Indigena</v>
          </cell>
          <cell r="I2569" t="str">
            <v>UNIGRADO</v>
          </cell>
          <cell r="J2569" t="str">
            <v>TRADICIONAL</v>
          </cell>
        </row>
        <row r="2570">
          <cell r="A2570">
            <v>5135</v>
          </cell>
          <cell r="B2570" t="str">
            <v xml:space="preserve"> NGOBE BUGLE</v>
          </cell>
          <cell r="C2570" t="str">
            <v xml:space="preserve"> CHIRIQUÃ</v>
          </cell>
          <cell r="D2570" t="str">
            <v xml:space="preserve"> MIRONÃ“</v>
          </cell>
          <cell r="E2570" t="str">
            <v xml:space="preserve"> HATO JOBO</v>
          </cell>
          <cell r="F2570" t="str">
            <v xml:space="preserve"> ESC. KABOY</v>
          </cell>
          <cell r="G2570" t="str">
            <v xml:space="preserve"> PUBLICA</v>
          </cell>
          <cell r="H2570" t="str">
            <v xml:space="preserve"> Indigena</v>
          </cell>
          <cell r="I2570" t="str">
            <v>UNIGRADO</v>
          </cell>
          <cell r="J2570" t="str">
            <v>MULTIGRADO</v>
          </cell>
        </row>
        <row r="2571">
          <cell r="A2571">
            <v>5136</v>
          </cell>
          <cell r="B2571" t="str">
            <v xml:space="preserve"> NGOBE BUGLE</v>
          </cell>
          <cell r="C2571" t="str">
            <v xml:space="preserve"> CHIRIQUÃ</v>
          </cell>
          <cell r="D2571" t="str">
            <v xml:space="preserve"> MUNÃ</v>
          </cell>
          <cell r="E2571" t="str">
            <v xml:space="preserve"> UMANI</v>
          </cell>
          <cell r="F2571" t="str">
            <v xml:space="preserve"> ESC. QUEBRADA DE PLATA</v>
          </cell>
          <cell r="G2571" t="str">
            <v xml:space="preserve"> PUBLICA</v>
          </cell>
          <cell r="H2571" t="str">
            <v xml:space="preserve"> Indigena</v>
          </cell>
          <cell r="I2571" t="str">
            <v>MULTIGRADO</v>
          </cell>
          <cell r="J2571" t="str">
            <v>TRADICIONAL</v>
          </cell>
        </row>
        <row r="2572">
          <cell r="A2572">
            <v>5137</v>
          </cell>
          <cell r="B2572" t="str">
            <v xml:space="preserve"> NGOBE BUGLE</v>
          </cell>
          <cell r="C2572" t="str">
            <v xml:space="preserve"> CHIRIQUÃ</v>
          </cell>
          <cell r="D2572" t="str">
            <v xml:space="preserve"> MUNÃ</v>
          </cell>
          <cell r="E2572" t="str">
            <v xml:space="preserve"> PEÃ‘A BLANCA</v>
          </cell>
          <cell r="F2572" t="str">
            <v xml:space="preserve"> ESC. LLANO TUGRI</v>
          </cell>
          <cell r="G2572" t="str">
            <v xml:space="preserve"> PUBLICA</v>
          </cell>
          <cell r="H2572" t="str">
            <v xml:space="preserve"> Indigena</v>
          </cell>
          <cell r="I2572" t="str">
            <v>UNIGRADO</v>
          </cell>
          <cell r="J2572" t="str">
            <v>TRADICIONAL</v>
          </cell>
        </row>
        <row r="2573">
          <cell r="A2573">
            <v>5155</v>
          </cell>
          <cell r="B2573" t="str">
            <v xml:space="preserve"> NGOBE BUGLE</v>
          </cell>
          <cell r="C2573" t="str">
            <v xml:space="preserve"> CHIRIQUÃ</v>
          </cell>
          <cell r="D2573" t="str">
            <v xml:space="preserve"> MUNÃ</v>
          </cell>
          <cell r="E2573" t="str">
            <v xml:space="preserve"> ALTO CABALLERO</v>
          </cell>
          <cell r="F2573" t="str">
            <v xml:space="preserve"> ESC. CERRO MOSQUITO</v>
          </cell>
          <cell r="G2573" t="str">
            <v xml:space="preserve"> PUBLICA</v>
          </cell>
          <cell r="H2573" t="str">
            <v xml:space="preserve"> Indigena</v>
          </cell>
          <cell r="I2573" t="str">
            <v>UNIGRADO</v>
          </cell>
          <cell r="J2573" t="str">
            <v>TRADICIONAL</v>
          </cell>
        </row>
        <row r="2574">
          <cell r="A2574">
            <v>5156</v>
          </cell>
          <cell r="B2574" t="str">
            <v xml:space="preserve"> NGOBE BUGLE</v>
          </cell>
          <cell r="C2574" t="str">
            <v xml:space="preserve"> CHIRIQUÃ</v>
          </cell>
          <cell r="D2574" t="str">
            <v xml:space="preserve"> MUNÃ</v>
          </cell>
          <cell r="E2574" t="str">
            <v xml:space="preserve"> NIBRA</v>
          </cell>
          <cell r="F2574" t="str">
            <v xml:space="preserve"> ESC. CERRO VACA</v>
          </cell>
          <cell r="G2574" t="str">
            <v xml:space="preserve"> PUBLICA</v>
          </cell>
          <cell r="H2574" t="str">
            <v xml:space="preserve"> Indigena</v>
          </cell>
          <cell r="I2574" t="str">
            <v>UNIGRADO</v>
          </cell>
          <cell r="J2574" t="str">
            <v>MULTIGRADO</v>
          </cell>
        </row>
        <row r="2575">
          <cell r="A2575">
            <v>5159</v>
          </cell>
          <cell r="B2575" t="str">
            <v xml:space="preserve"> NGOBE BUGLE</v>
          </cell>
          <cell r="C2575" t="str">
            <v xml:space="preserve"> CHIRIQUÃ</v>
          </cell>
          <cell r="D2575" t="str">
            <v xml:space="preserve"> MUNÃ</v>
          </cell>
          <cell r="E2575" t="str">
            <v xml:space="preserve"> CERRO CAÃ‘A</v>
          </cell>
          <cell r="F2575" t="str">
            <v xml:space="preserve"> ESC. LAS TRANCAS</v>
          </cell>
          <cell r="G2575" t="str">
            <v xml:space="preserve"> PUBLICA</v>
          </cell>
          <cell r="H2575" t="str">
            <v xml:space="preserve"> Indigena</v>
          </cell>
          <cell r="I2575" t="str">
            <v>UNIGRADO</v>
          </cell>
          <cell r="J2575" t="str">
            <v>TRADICIONAL</v>
          </cell>
        </row>
        <row r="2576">
          <cell r="A2576">
            <v>5160</v>
          </cell>
          <cell r="B2576" t="str">
            <v xml:space="preserve"> NGOBE BUGLE</v>
          </cell>
          <cell r="C2576" t="str">
            <v xml:space="preserve"> CHIRIQUÃ</v>
          </cell>
          <cell r="D2576" t="str">
            <v xml:space="preserve"> NOLE DUIMA</v>
          </cell>
          <cell r="E2576" t="str">
            <v xml:space="preserve"> LAJERO</v>
          </cell>
          <cell r="F2576" t="str">
            <v xml:space="preserve"> ESC. OLA</v>
          </cell>
          <cell r="G2576" t="str">
            <v xml:space="preserve"> PUBLICA</v>
          </cell>
          <cell r="H2576" t="str">
            <v xml:space="preserve"> Indigena</v>
          </cell>
          <cell r="I2576" t="str">
            <v>UNIGRADO</v>
          </cell>
          <cell r="J2576" t="str">
            <v>TRADICIONAL</v>
          </cell>
        </row>
        <row r="2577">
          <cell r="A2577">
            <v>5170</v>
          </cell>
          <cell r="B2577" t="str">
            <v xml:space="preserve"> NGOBE BUGLE</v>
          </cell>
          <cell r="C2577" t="str">
            <v xml:space="preserve"> CHIRIQUÃ</v>
          </cell>
          <cell r="D2577" t="str">
            <v xml:space="preserve"> MUNÃ</v>
          </cell>
          <cell r="E2577" t="str">
            <v xml:space="preserve"> BAGAMA</v>
          </cell>
          <cell r="F2577" t="str">
            <v xml:space="preserve"> ESC. QUEBRADA CAÃ‘A</v>
          </cell>
          <cell r="G2577" t="str">
            <v xml:space="preserve"> PUBLICA</v>
          </cell>
          <cell r="H2577" t="str">
            <v xml:space="preserve"> Indigena</v>
          </cell>
          <cell r="I2577" t="str">
            <v>MULTIGRADO</v>
          </cell>
          <cell r="J2577" t="str">
            <v>MULTIGRADO</v>
          </cell>
        </row>
        <row r="2578">
          <cell r="A2578">
            <v>5171</v>
          </cell>
          <cell r="B2578" t="str">
            <v xml:space="preserve"> NGOBE BUGLE</v>
          </cell>
          <cell r="C2578" t="str">
            <v xml:space="preserve"> CHIRIQUÃ</v>
          </cell>
          <cell r="D2578" t="str">
            <v xml:space="preserve"> BESIKÃ“</v>
          </cell>
          <cell r="E2578" t="str">
            <v xml:space="preserve"> SOLOY</v>
          </cell>
          <cell r="F2578" t="str">
            <v xml:space="preserve"> ESC. ALTO CAÃ‘A</v>
          </cell>
          <cell r="G2578" t="str">
            <v xml:space="preserve"> PUBLICA</v>
          </cell>
          <cell r="H2578" t="str">
            <v xml:space="preserve"> Indigena</v>
          </cell>
          <cell r="I2578" t="str">
            <v>UNIGRADO</v>
          </cell>
          <cell r="J2578" t="str">
            <v>TRADICIONAL</v>
          </cell>
        </row>
        <row r="2579">
          <cell r="A2579">
            <v>5172</v>
          </cell>
          <cell r="B2579" t="str">
            <v xml:space="preserve"> NGOBE BUGLE</v>
          </cell>
          <cell r="C2579" t="str">
            <v xml:space="preserve"> CHIRIQUÃ</v>
          </cell>
          <cell r="D2579" t="str">
            <v xml:space="preserve"> BESIKÃ“</v>
          </cell>
          <cell r="E2579" t="str">
            <v xml:space="preserve"> SOLOY</v>
          </cell>
          <cell r="F2579" t="str">
            <v xml:space="preserve"> ESC. CERRO MIEL</v>
          </cell>
          <cell r="G2579" t="str">
            <v xml:space="preserve"> PUBLICA</v>
          </cell>
          <cell r="H2579" t="str">
            <v xml:space="preserve"> Indigena</v>
          </cell>
          <cell r="I2579" t="str">
            <v>UNIGRADO</v>
          </cell>
          <cell r="J2579" t="str">
            <v>MULTIGRADO</v>
          </cell>
        </row>
        <row r="2580">
          <cell r="A2580">
            <v>5174</v>
          </cell>
          <cell r="B2580" t="str">
            <v xml:space="preserve"> NGOBE BUGLE</v>
          </cell>
          <cell r="C2580" t="str">
            <v xml:space="preserve"> CHIRIQUÃ</v>
          </cell>
          <cell r="D2580" t="str">
            <v xml:space="preserve"> BESIKÃ“</v>
          </cell>
          <cell r="E2580" t="str">
            <v xml:space="preserve"> SOLOY</v>
          </cell>
          <cell r="F2580" t="str">
            <v xml:space="preserve"> ESC. ISRAEL</v>
          </cell>
          <cell r="G2580" t="str">
            <v xml:space="preserve"> PUBLICA</v>
          </cell>
          <cell r="H2580" t="str">
            <v xml:space="preserve"> Indigena</v>
          </cell>
          <cell r="I2580" t="str">
            <v>UNIGRADO</v>
          </cell>
          <cell r="J2580" t="str">
            <v>TRADICIONAL</v>
          </cell>
        </row>
        <row r="2581">
          <cell r="A2581">
            <v>5176</v>
          </cell>
          <cell r="B2581" t="str">
            <v xml:space="preserve"> NGOBE BUGLE</v>
          </cell>
          <cell r="C2581" t="str">
            <v xml:space="preserve"> CHIRIQUÃ</v>
          </cell>
          <cell r="D2581" t="str">
            <v xml:space="preserve"> BESIKÃ“</v>
          </cell>
          <cell r="E2581" t="str">
            <v xml:space="preserve"> CAMARÃ“N ARRIBA</v>
          </cell>
          <cell r="F2581" t="str">
            <v xml:space="preserve"> ESC. ESCOBAL</v>
          </cell>
          <cell r="G2581" t="str">
            <v xml:space="preserve"> PUBLICA</v>
          </cell>
          <cell r="H2581" t="str">
            <v xml:space="preserve"> Indigena</v>
          </cell>
          <cell r="I2581" t="str">
            <v>UNIGRADO</v>
          </cell>
          <cell r="J2581" t="str">
            <v>TRADICIONAL</v>
          </cell>
        </row>
        <row r="2582">
          <cell r="A2582">
            <v>5178</v>
          </cell>
          <cell r="B2582" t="str">
            <v xml:space="preserve"> NGOBE BUGLE</v>
          </cell>
          <cell r="C2582" t="str">
            <v xml:space="preserve"> CHIRIQUÃ</v>
          </cell>
          <cell r="D2582" t="str">
            <v xml:space="preserve"> BESIKÃ“</v>
          </cell>
          <cell r="E2582" t="str">
            <v xml:space="preserve"> CERRO BANCO</v>
          </cell>
          <cell r="F2582" t="str">
            <v xml:space="preserve"> ESC. BOCA DE ULLAMA</v>
          </cell>
          <cell r="G2582" t="str">
            <v xml:space="preserve"> PUBLICA</v>
          </cell>
          <cell r="H2582" t="str">
            <v xml:space="preserve"> Indigena</v>
          </cell>
          <cell r="I2582" t="str">
            <v>UNIGRADO</v>
          </cell>
          <cell r="J2582" t="str">
            <v>TRADICIONAL</v>
          </cell>
        </row>
        <row r="2583">
          <cell r="A2583">
            <v>5179</v>
          </cell>
          <cell r="B2583" t="str">
            <v xml:space="preserve"> NGOBE BUGLE</v>
          </cell>
          <cell r="C2583" t="str">
            <v xml:space="preserve"> CHIRIQUÃ</v>
          </cell>
          <cell r="D2583" t="str">
            <v xml:space="preserve"> BESIKÃ“</v>
          </cell>
          <cell r="E2583" t="str">
            <v xml:space="preserve"> CERRO BANCO</v>
          </cell>
          <cell r="F2583" t="str">
            <v xml:space="preserve"> ESC. CARLOS SANTIAGO MARCUCCI</v>
          </cell>
          <cell r="G2583" t="str">
            <v xml:space="preserve"> PUBLICA</v>
          </cell>
          <cell r="H2583" t="str">
            <v xml:space="preserve"> Indigena</v>
          </cell>
          <cell r="I2583" t="str">
            <v>UNIGRADO</v>
          </cell>
          <cell r="J2583" t="str">
            <v>TRADICIONAL</v>
          </cell>
        </row>
        <row r="2584">
          <cell r="A2584">
            <v>5181</v>
          </cell>
          <cell r="B2584" t="str">
            <v xml:space="preserve"> NGOBE BUGLE</v>
          </cell>
          <cell r="C2584" t="str">
            <v xml:space="preserve"> CHIRIQUÃ</v>
          </cell>
          <cell r="D2584" t="str">
            <v xml:space="preserve"> BESIKÃ“</v>
          </cell>
          <cell r="E2584" t="str">
            <v xml:space="preserve"> CERRO BANCO</v>
          </cell>
          <cell r="F2584" t="str">
            <v xml:space="preserve"> ESC. LLANO IGLESIA</v>
          </cell>
          <cell r="G2584" t="str">
            <v xml:space="preserve"> PUBLICA</v>
          </cell>
          <cell r="H2584" t="str">
            <v xml:space="preserve"> Indigena</v>
          </cell>
          <cell r="I2584" t="str">
            <v>UNIGRADO</v>
          </cell>
          <cell r="J2584" t="str">
            <v>TRADICIONAL</v>
          </cell>
        </row>
        <row r="2585">
          <cell r="A2585">
            <v>5186</v>
          </cell>
          <cell r="B2585" t="str">
            <v xml:space="preserve"> NGOBE BUGLE</v>
          </cell>
          <cell r="C2585" t="str">
            <v xml:space="preserve"> CHIRIQUÃ</v>
          </cell>
          <cell r="D2585" t="str">
            <v xml:space="preserve"> BESIKÃ“</v>
          </cell>
          <cell r="E2585" t="str">
            <v xml:space="preserve"> CERRO DE PATENA</v>
          </cell>
          <cell r="F2585" t="str">
            <v xml:space="preserve"> ESC. CERRO GUASIMO</v>
          </cell>
          <cell r="G2585" t="str">
            <v xml:space="preserve"> PUBLICA</v>
          </cell>
          <cell r="H2585" t="str">
            <v xml:space="preserve"> Indigena</v>
          </cell>
          <cell r="I2585" t="str">
            <v>MULTIGRADO</v>
          </cell>
          <cell r="J2585" t="str">
            <v>TRADICIONAL</v>
          </cell>
        </row>
        <row r="2586">
          <cell r="A2586">
            <v>5187</v>
          </cell>
          <cell r="B2586" t="str">
            <v xml:space="preserve"> NGOBE BUGLE</v>
          </cell>
          <cell r="C2586" t="str">
            <v xml:space="preserve"> CHIRIQUÃ</v>
          </cell>
          <cell r="D2586" t="str">
            <v xml:space="preserve"> BESIKÃ“</v>
          </cell>
          <cell r="E2586" t="str">
            <v xml:space="preserve"> CERRO DE PATENA</v>
          </cell>
          <cell r="F2586" t="str">
            <v xml:space="preserve"> C.E.B.G. CERRO PATENA</v>
          </cell>
          <cell r="G2586" t="str">
            <v xml:space="preserve"> PUBLICA</v>
          </cell>
          <cell r="H2586" t="str">
            <v xml:space="preserve"> Indigena</v>
          </cell>
          <cell r="I2586" t="str">
            <v>UNIGRADO</v>
          </cell>
          <cell r="J2586" t="str">
            <v>MULTIGRADO</v>
          </cell>
        </row>
        <row r="2587">
          <cell r="A2587">
            <v>5188</v>
          </cell>
          <cell r="B2587" t="str">
            <v xml:space="preserve"> NGOBE BUGLE</v>
          </cell>
          <cell r="C2587" t="str">
            <v xml:space="preserve"> CHIRIQUÃ</v>
          </cell>
          <cell r="D2587" t="str">
            <v xml:space="preserve"> BESIKÃ“</v>
          </cell>
          <cell r="E2587" t="str">
            <v xml:space="preserve"> CERRO DE PATENA</v>
          </cell>
          <cell r="F2587" t="str">
            <v xml:space="preserve"> ESC. CERRO BALSA</v>
          </cell>
          <cell r="G2587" t="str">
            <v xml:space="preserve"> PUBLICA</v>
          </cell>
          <cell r="H2587" t="str">
            <v xml:space="preserve"> Indigena</v>
          </cell>
          <cell r="I2587" t="str">
            <v>MULTIGRADO</v>
          </cell>
          <cell r="J2587" t="str">
            <v>TRADICIONAL</v>
          </cell>
        </row>
        <row r="2588">
          <cell r="A2588">
            <v>5189</v>
          </cell>
          <cell r="B2588" t="str">
            <v xml:space="preserve"> NGOBE BUGLE</v>
          </cell>
          <cell r="C2588" t="str">
            <v xml:space="preserve"> CHIRIQUÃ</v>
          </cell>
          <cell r="D2588" t="str">
            <v xml:space="preserve"> BESIKÃ“</v>
          </cell>
          <cell r="E2588" t="str">
            <v xml:space="preserve"> CERRO DE PATENA</v>
          </cell>
          <cell r="F2588" t="str">
            <v xml:space="preserve"> ESC. CERRO MADERA</v>
          </cell>
          <cell r="G2588" t="str">
            <v xml:space="preserve"> PUBLICA</v>
          </cell>
          <cell r="H2588" t="str">
            <v xml:space="preserve"> Indigena</v>
          </cell>
          <cell r="I2588" t="str">
            <v>MULTIGRADO</v>
          </cell>
          <cell r="J2588" t="str">
            <v>TRADICIONAL</v>
          </cell>
        </row>
        <row r="2589">
          <cell r="A2589">
            <v>5192</v>
          </cell>
          <cell r="B2589" t="str">
            <v xml:space="preserve"> NGOBE BUGLE</v>
          </cell>
          <cell r="C2589" t="str">
            <v xml:space="preserve"> CHIRIQUÃ</v>
          </cell>
          <cell r="D2589" t="str">
            <v xml:space="preserve"> BESIKÃ“</v>
          </cell>
          <cell r="E2589" t="str">
            <v xml:space="preserve"> EMPLANADA DE CHORCHA</v>
          </cell>
          <cell r="F2589" t="str">
            <v xml:space="preserve"> ESC. LA UNION</v>
          </cell>
          <cell r="G2589" t="str">
            <v xml:space="preserve"> PUBLICA</v>
          </cell>
          <cell r="H2589" t="str">
            <v xml:space="preserve"> Indigena</v>
          </cell>
          <cell r="I2589" t="str">
            <v>MULTIGRADO</v>
          </cell>
          <cell r="J2589" t="str">
            <v>TRADICIONAL</v>
          </cell>
        </row>
        <row r="2590">
          <cell r="A2590">
            <v>5193</v>
          </cell>
          <cell r="B2590" t="str">
            <v xml:space="preserve"> NGOBE BUGLE</v>
          </cell>
          <cell r="C2590" t="str">
            <v xml:space="preserve"> CHIRIQUÃ</v>
          </cell>
          <cell r="D2590" t="str">
            <v xml:space="preserve"> BESIKÃ“</v>
          </cell>
          <cell r="E2590" t="str">
            <v xml:space="preserve"> NAMNONI</v>
          </cell>
          <cell r="F2590" t="str">
            <v xml:space="preserve"> C.E.B.G LAJERO</v>
          </cell>
          <cell r="G2590" t="str">
            <v xml:space="preserve"> PUBLICA</v>
          </cell>
          <cell r="H2590" t="str">
            <v xml:space="preserve"> Indigena</v>
          </cell>
          <cell r="I2590" t="str">
            <v>UNIGRADO</v>
          </cell>
          <cell r="J2590" t="str">
            <v>TRADICIONAL</v>
          </cell>
        </row>
        <row r="2591">
          <cell r="A2591">
            <v>5195</v>
          </cell>
          <cell r="B2591" t="str">
            <v xml:space="preserve"> NGOBE BUGLE</v>
          </cell>
          <cell r="C2591" t="str">
            <v xml:space="preserve"> CHIRIQUÃ</v>
          </cell>
          <cell r="D2591" t="str">
            <v xml:space="preserve"> BESIKÃ“</v>
          </cell>
          <cell r="E2591" t="str">
            <v xml:space="preserve"> NAMNONI</v>
          </cell>
          <cell r="F2591" t="str">
            <v xml:space="preserve"> ESC. BARRANCO</v>
          </cell>
          <cell r="G2591" t="str">
            <v xml:space="preserve"> PUBLICA</v>
          </cell>
          <cell r="H2591" t="str">
            <v xml:space="preserve"> Indigena</v>
          </cell>
          <cell r="I2591" t="str">
            <v>MULTIGRADO</v>
          </cell>
          <cell r="J2591" t="str">
            <v>TRADICIONAL</v>
          </cell>
        </row>
        <row r="2592">
          <cell r="A2592">
            <v>5197</v>
          </cell>
          <cell r="B2592" t="str">
            <v xml:space="preserve"> NGOBE BUGLE</v>
          </cell>
          <cell r="C2592" t="str">
            <v xml:space="preserve"> CHIRIQUÃ</v>
          </cell>
          <cell r="D2592" t="str">
            <v xml:space="preserve"> MIRONÃ“</v>
          </cell>
          <cell r="E2592" t="str">
            <v xml:space="preserve"> HATO PILÃ“N</v>
          </cell>
          <cell r="F2592" t="str">
            <v xml:space="preserve"> ESC. QUEBRADA CIANCA</v>
          </cell>
          <cell r="G2592" t="str">
            <v xml:space="preserve"> PUBLICA</v>
          </cell>
          <cell r="H2592" t="str">
            <v xml:space="preserve"> Indigena</v>
          </cell>
          <cell r="I2592" t="str">
            <v>UNIGRADO</v>
          </cell>
          <cell r="J2592" t="str">
            <v>TRADICIONAL</v>
          </cell>
        </row>
        <row r="2593">
          <cell r="A2593">
            <v>5198</v>
          </cell>
          <cell r="B2593" t="str">
            <v xml:space="preserve"> NGOBE BUGLE</v>
          </cell>
          <cell r="C2593" t="str">
            <v xml:space="preserve"> CHIRIQUÃ</v>
          </cell>
          <cell r="D2593" t="str">
            <v xml:space="preserve"> MIRONÃ“</v>
          </cell>
          <cell r="E2593" t="str">
            <v xml:space="preserve"> HATO COROTÃš</v>
          </cell>
          <cell r="F2593" t="str">
            <v xml:space="preserve"> ESC. HATO COROTU</v>
          </cell>
          <cell r="G2593" t="str">
            <v xml:space="preserve"> PUBLICA</v>
          </cell>
          <cell r="H2593" t="str">
            <v xml:space="preserve"> Indigena</v>
          </cell>
          <cell r="I2593" t="str">
            <v>UNIGRADO</v>
          </cell>
          <cell r="J2593" t="str">
            <v>TRADICIONAL</v>
          </cell>
        </row>
        <row r="2594">
          <cell r="A2594">
            <v>5202</v>
          </cell>
          <cell r="B2594" t="str">
            <v xml:space="preserve"> NGOBE BUGLE</v>
          </cell>
          <cell r="C2594" t="str">
            <v xml:space="preserve"> CHIRIQUÃ</v>
          </cell>
          <cell r="D2594" t="str">
            <v xml:space="preserve"> MIRONÃ“</v>
          </cell>
          <cell r="E2594" t="str">
            <v xml:space="preserve"> QUEBRADA DE LORO</v>
          </cell>
          <cell r="F2594" t="str">
            <v xml:space="preserve"> ESC. CAÃ‘AZAS</v>
          </cell>
          <cell r="G2594" t="str">
            <v xml:space="preserve"> PUBLICA</v>
          </cell>
          <cell r="H2594" t="str">
            <v xml:space="preserve"> Indigena</v>
          </cell>
          <cell r="I2594" t="str">
            <v>MULTIGRADO</v>
          </cell>
          <cell r="J2594" t="str">
            <v>TRADICIONAL</v>
          </cell>
        </row>
        <row r="2595">
          <cell r="A2595">
            <v>5204</v>
          </cell>
          <cell r="B2595" t="str">
            <v xml:space="preserve"> NGOBE BUGLE</v>
          </cell>
          <cell r="C2595" t="str">
            <v xml:space="preserve"> CHIRIQUÃ</v>
          </cell>
          <cell r="D2595" t="str">
            <v xml:space="preserve"> MIRONÃ“</v>
          </cell>
          <cell r="E2595" t="str">
            <v xml:space="preserve"> HATO PILÃ“N</v>
          </cell>
          <cell r="F2595" t="str">
            <v xml:space="preserve"> ESC. CERRO COROZO</v>
          </cell>
          <cell r="G2595" t="str">
            <v xml:space="preserve"> PUBLICA</v>
          </cell>
          <cell r="H2595" t="str">
            <v xml:space="preserve"> Indigena</v>
          </cell>
          <cell r="I2595" t="str">
            <v>MULTIGRADO</v>
          </cell>
          <cell r="J2595" t="str">
            <v>TRADICIONAL</v>
          </cell>
        </row>
        <row r="2596">
          <cell r="A2596">
            <v>5208</v>
          </cell>
          <cell r="B2596" t="str">
            <v xml:space="preserve"> NGOBE BUGLE</v>
          </cell>
          <cell r="C2596" t="str">
            <v xml:space="preserve"> CHIRIQUÃ</v>
          </cell>
          <cell r="D2596" t="str">
            <v xml:space="preserve"> MUNÃ</v>
          </cell>
          <cell r="E2596" t="str">
            <v xml:space="preserve"> CHICHICA</v>
          </cell>
          <cell r="F2596" t="str">
            <v xml:space="preserve"> ESC. LLANO PALMA</v>
          </cell>
          <cell r="G2596" t="str">
            <v xml:space="preserve"> PUBLICA</v>
          </cell>
          <cell r="H2596" t="str">
            <v xml:space="preserve"> Indigena</v>
          </cell>
          <cell r="I2596" t="str">
            <v>UNIGRADO</v>
          </cell>
          <cell r="J2596" t="str">
            <v>MULTIGRADO</v>
          </cell>
        </row>
        <row r="2597">
          <cell r="A2597">
            <v>5209</v>
          </cell>
          <cell r="B2597" t="str">
            <v xml:space="preserve"> NGOBE BUGLE</v>
          </cell>
          <cell r="C2597" t="str">
            <v xml:space="preserve"> CHIRIQUÃ</v>
          </cell>
          <cell r="D2597" t="str">
            <v xml:space="preserve"> MUNÃ</v>
          </cell>
          <cell r="E2597" t="str">
            <v xml:space="preserve"> CHICHICA</v>
          </cell>
          <cell r="F2597" t="str">
            <v xml:space="preserve"> ESC. CERRO CRUZ</v>
          </cell>
          <cell r="G2597" t="str">
            <v xml:space="preserve"> PUBLICA</v>
          </cell>
          <cell r="H2597" t="str">
            <v xml:space="preserve"> Indigena</v>
          </cell>
          <cell r="I2597" t="str">
            <v>MULTIGRADO</v>
          </cell>
          <cell r="J2597" t="str">
            <v>TRADICIONAL</v>
          </cell>
        </row>
        <row r="2598">
          <cell r="A2598">
            <v>5213</v>
          </cell>
          <cell r="B2598" t="str">
            <v xml:space="preserve"> NGOBE BUGLE</v>
          </cell>
          <cell r="C2598" t="str">
            <v xml:space="preserve"> CHIRIQUÃ</v>
          </cell>
          <cell r="D2598" t="str">
            <v xml:space="preserve"> MUNÃ</v>
          </cell>
          <cell r="E2598" t="str">
            <v xml:space="preserve"> CERRO PUERCO</v>
          </cell>
          <cell r="F2598" t="str">
            <v xml:space="preserve"> ESC. CERRO BANCO</v>
          </cell>
          <cell r="G2598" t="str">
            <v xml:space="preserve"> PUBLICA</v>
          </cell>
          <cell r="H2598" t="str">
            <v xml:space="preserve"> Indigena</v>
          </cell>
          <cell r="I2598" t="str">
            <v>UNIGRADO</v>
          </cell>
          <cell r="J2598" t="str">
            <v>TRADICIONAL</v>
          </cell>
        </row>
        <row r="2599">
          <cell r="A2599">
            <v>5214</v>
          </cell>
          <cell r="B2599" t="str">
            <v xml:space="preserve"> NGOBE BUGLE</v>
          </cell>
          <cell r="C2599" t="str">
            <v xml:space="preserve"> CHIRIQUÃ</v>
          </cell>
          <cell r="D2599" t="str">
            <v xml:space="preserve"> MUNÃ</v>
          </cell>
          <cell r="E2599" t="str">
            <v xml:space="preserve"> CERRO PUERCO</v>
          </cell>
          <cell r="F2599" t="str">
            <v xml:space="preserve"> ESC. CERRO ORTIGA</v>
          </cell>
          <cell r="G2599" t="str">
            <v xml:space="preserve"> PUBLICA</v>
          </cell>
          <cell r="H2599" t="str">
            <v xml:space="preserve"> Indigena</v>
          </cell>
          <cell r="I2599" t="str">
            <v>UNIGRADO</v>
          </cell>
          <cell r="J2599" t="str">
            <v>MULTIGRADO</v>
          </cell>
        </row>
        <row r="2600">
          <cell r="A2600">
            <v>5215</v>
          </cell>
          <cell r="B2600" t="str">
            <v xml:space="preserve"> NGOBE BUGLE</v>
          </cell>
          <cell r="C2600" t="str">
            <v xml:space="preserve"> CHIRIQUÃ</v>
          </cell>
          <cell r="D2600" t="str">
            <v xml:space="preserve"> MUNÃ</v>
          </cell>
          <cell r="E2600" t="str">
            <v xml:space="preserve"> KRUA</v>
          </cell>
          <cell r="F2600" t="str">
            <v xml:space="preserve"> ESC. HATO COMUN</v>
          </cell>
          <cell r="G2600" t="str">
            <v xml:space="preserve"> PUBLICA</v>
          </cell>
          <cell r="H2600" t="str">
            <v xml:space="preserve"> Indigena</v>
          </cell>
          <cell r="I2600" t="str">
            <v>UNIGRADO</v>
          </cell>
          <cell r="J2600" t="str">
            <v>TRADICIONAL</v>
          </cell>
        </row>
        <row r="2601">
          <cell r="A2601">
            <v>5216</v>
          </cell>
          <cell r="B2601" t="str">
            <v xml:space="preserve"> NGOBE BUGLE</v>
          </cell>
          <cell r="C2601" t="str">
            <v xml:space="preserve"> CHIRIQUÃ</v>
          </cell>
          <cell r="D2601" t="str">
            <v xml:space="preserve"> MUNÃ</v>
          </cell>
          <cell r="E2601" t="str">
            <v xml:space="preserve"> KRUA</v>
          </cell>
          <cell r="F2601" t="str">
            <v xml:space="preserve"> ESC. LLANO CAMARON</v>
          </cell>
          <cell r="G2601" t="str">
            <v xml:space="preserve"> PUBLICA</v>
          </cell>
          <cell r="H2601" t="str">
            <v xml:space="preserve"> Indigena</v>
          </cell>
          <cell r="I2601" t="str">
            <v>MULTIGRADO</v>
          </cell>
          <cell r="J2601" t="str">
            <v>TRADICIONAL</v>
          </cell>
        </row>
        <row r="2602">
          <cell r="A2602">
            <v>5219</v>
          </cell>
          <cell r="B2602" t="str">
            <v xml:space="preserve"> NGOBE BUGLE</v>
          </cell>
          <cell r="C2602" t="str">
            <v xml:space="preserve"> CHIRIQUÃ</v>
          </cell>
          <cell r="D2602" t="str">
            <v xml:space="preserve"> MUNÃ</v>
          </cell>
          <cell r="E2602" t="str">
            <v xml:space="preserve"> NIBRA</v>
          </cell>
          <cell r="F2602" t="str">
            <v xml:space="preserve"> ESC. CERRO MAIZ</v>
          </cell>
          <cell r="G2602" t="str">
            <v xml:space="preserve"> PUBLICA</v>
          </cell>
          <cell r="H2602" t="str">
            <v xml:space="preserve"> Indigena</v>
          </cell>
          <cell r="I2602" t="str">
            <v>UNIGRADO</v>
          </cell>
          <cell r="J2602" t="str">
            <v>TRADICIONAL</v>
          </cell>
        </row>
        <row r="2603">
          <cell r="A2603">
            <v>5220</v>
          </cell>
          <cell r="B2603" t="str">
            <v xml:space="preserve"> NGOBE BUGLE</v>
          </cell>
          <cell r="C2603" t="str">
            <v xml:space="preserve"> CHIRIQUÃ</v>
          </cell>
          <cell r="D2603" t="str">
            <v xml:space="preserve"> MUNÃ</v>
          </cell>
          <cell r="E2603" t="str">
            <v xml:space="preserve"> NIBRA</v>
          </cell>
          <cell r="F2603" t="str">
            <v xml:space="preserve"> ESC. LLANO MACANO</v>
          </cell>
          <cell r="G2603" t="str">
            <v xml:space="preserve"> PUBLICA</v>
          </cell>
          <cell r="H2603" t="str">
            <v xml:space="preserve"> Indigena</v>
          </cell>
          <cell r="I2603" t="str">
            <v>UNIGRADO</v>
          </cell>
          <cell r="J2603" t="str">
            <v>MULTIGRADO</v>
          </cell>
        </row>
        <row r="2604">
          <cell r="A2604">
            <v>5221</v>
          </cell>
          <cell r="B2604" t="str">
            <v xml:space="preserve"> NGOBE BUGLE</v>
          </cell>
          <cell r="C2604" t="str">
            <v xml:space="preserve"> CHIRIQUÃ</v>
          </cell>
          <cell r="D2604" t="str">
            <v xml:space="preserve"> MUNÃ</v>
          </cell>
          <cell r="E2604" t="str">
            <v xml:space="preserve"> NIBRA</v>
          </cell>
          <cell r="F2604" t="str">
            <v xml:space="preserve"> ESC. NUEVO PARAISO</v>
          </cell>
          <cell r="G2604" t="str">
            <v xml:space="preserve"> PUBLICA</v>
          </cell>
          <cell r="H2604" t="str">
            <v xml:space="preserve"> Indigena</v>
          </cell>
          <cell r="I2604" t="str">
            <v>MULTIGRADO</v>
          </cell>
          <cell r="J2604" t="str">
            <v>MULTIGRADO</v>
          </cell>
        </row>
        <row r="2605">
          <cell r="A2605">
            <v>5222</v>
          </cell>
          <cell r="B2605" t="str">
            <v xml:space="preserve"> NGOBE BUGLE</v>
          </cell>
          <cell r="C2605" t="str">
            <v xml:space="preserve"> CHIRIQUÃ</v>
          </cell>
          <cell r="D2605" t="str">
            <v xml:space="preserve"> MUNÃ</v>
          </cell>
          <cell r="E2605" t="str">
            <v xml:space="preserve"> PEÃ‘A BLANCA</v>
          </cell>
          <cell r="F2605" t="str">
            <v xml:space="preserve"> ESC. GUAYABAL DE PEÃ‘A BLANCA</v>
          </cell>
          <cell r="G2605" t="str">
            <v xml:space="preserve"> PUBLICA</v>
          </cell>
          <cell r="H2605" t="str">
            <v xml:space="preserve"> Indigena</v>
          </cell>
          <cell r="I2605" t="str">
            <v>UNIGRADO</v>
          </cell>
          <cell r="J2605" t="str">
            <v>TRADICIONAL</v>
          </cell>
        </row>
        <row r="2606">
          <cell r="A2606">
            <v>5223</v>
          </cell>
          <cell r="B2606" t="str">
            <v xml:space="preserve"> NGOBE BUGLE</v>
          </cell>
          <cell r="C2606" t="str">
            <v xml:space="preserve"> CHIRIQUÃ</v>
          </cell>
          <cell r="D2606" t="str">
            <v xml:space="preserve"> MUNÃ</v>
          </cell>
          <cell r="E2606" t="str">
            <v xml:space="preserve"> PEÃ‘A BLANCA</v>
          </cell>
          <cell r="F2606" t="str">
            <v xml:space="preserve"> ESC. CERRO VENADO</v>
          </cell>
          <cell r="G2606" t="str">
            <v xml:space="preserve"> PUBLICA</v>
          </cell>
          <cell r="H2606" t="str">
            <v xml:space="preserve"> Indigena</v>
          </cell>
          <cell r="I2606" t="str">
            <v>MULTIGRADO</v>
          </cell>
          <cell r="J2606" t="str">
            <v>MULTIGRADO</v>
          </cell>
        </row>
        <row r="2607">
          <cell r="A2607">
            <v>5225</v>
          </cell>
          <cell r="B2607" t="str">
            <v xml:space="preserve"> NGOBE BUGLE</v>
          </cell>
          <cell r="C2607" t="str">
            <v xml:space="preserve"> CHIRIQUÃ</v>
          </cell>
          <cell r="D2607" t="str">
            <v xml:space="preserve"> MUNÃ</v>
          </cell>
          <cell r="E2607" t="str">
            <v xml:space="preserve"> SITIO PRADO</v>
          </cell>
          <cell r="F2607" t="str">
            <v xml:space="preserve"> ESC. CERRO PAPAYO</v>
          </cell>
          <cell r="G2607" t="str">
            <v xml:space="preserve"> PUBLICA</v>
          </cell>
          <cell r="H2607" t="str">
            <v xml:space="preserve"> Indigena</v>
          </cell>
          <cell r="I2607" t="str">
            <v>UNIGRADO</v>
          </cell>
          <cell r="J2607" t="str">
            <v>TRADICIONAL</v>
          </cell>
        </row>
        <row r="2608">
          <cell r="A2608">
            <v>5226</v>
          </cell>
          <cell r="B2608" t="str">
            <v xml:space="preserve"> NGOBE BUGLE</v>
          </cell>
          <cell r="C2608" t="str">
            <v xml:space="preserve"> CHIRIQUÃ</v>
          </cell>
          <cell r="D2608" t="str">
            <v xml:space="preserve"> MUNÃ</v>
          </cell>
          <cell r="E2608" t="str">
            <v xml:space="preserve"> SITIO PRADO</v>
          </cell>
          <cell r="F2608" t="str">
            <v xml:space="preserve"> ESC. CERRO TETA</v>
          </cell>
          <cell r="G2608" t="str">
            <v xml:space="preserve"> PUBLICA</v>
          </cell>
          <cell r="H2608" t="str">
            <v xml:space="preserve"> Indigena</v>
          </cell>
          <cell r="I2608" t="str">
            <v>MULTIGRADO</v>
          </cell>
          <cell r="J2608" t="str">
            <v>TRADICIONAL</v>
          </cell>
        </row>
        <row r="2609">
          <cell r="A2609">
            <v>5229</v>
          </cell>
          <cell r="B2609" t="str">
            <v xml:space="preserve"> NGOBE BUGLE</v>
          </cell>
          <cell r="C2609" t="str">
            <v xml:space="preserve"> CHIRIQUÃ</v>
          </cell>
          <cell r="D2609" t="str">
            <v xml:space="preserve"> MUNÃ</v>
          </cell>
          <cell r="E2609" t="str">
            <v xml:space="preserve"> SITIO PRADO</v>
          </cell>
          <cell r="F2609" t="str">
            <v xml:space="preserve"> ESC. NUEVA ESPERANZA</v>
          </cell>
          <cell r="G2609" t="str">
            <v xml:space="preserve"> PUBLICA</v>
          </cell>
          <cell r="H2609" t="str">
            <v xml:space="preserve"> Indigena</v>
          </cell>
          <cell r="I2609" t="str">
            <v>MULTIGRADO</v>
          </cell>
          <cell r="J2609" t="str">
            <v>MULTIGRADO</v>
          </cell>
        </row>
        <row r="2610">
          <cell r="A2610">
            <v>5230</v>
          </cell>
          <cell r="B2610" t="str">
            <v xml:space="preserve"> NGOBE BUGLE</v>
          </cell>
          <cell r="C2610" t="str">
            <v xml:space="preserve"> CHIRIQUÃ</v>
          </cell>
          <cell r="D2610" t="str">
            <v xml:space="preserve"> MUNÃ</v>
          </cell>
          <cell r="E2610" t="str">
            <v xml:space="preserve"> SITIO PRADO</v>
          </cell>
          <cell r="F2610" t="str">
            <v xml:space="preserve"> ESC. ALTO GRILLO</v>
          </cell>
          <cell r="G2610" t="str">
            <v xml:space="preserve"> PUBLICA</v>
          </cell>
          <cell r="H2610" t="str">
            <v xml:space="preserve"> Indigena</v>
          </cell>
          <cell r="I2610" t="str">
            <v>MULTIGRADO</v>
          </cell>
          <cell r="J2610" t="str">
            <v>MULTIGRADO</v>
          </cell>
        </row>
        <row r="2611">
          <cell r="A2611">
            <v>5231</v>
          </cell>
          <cell r="B2611" t="str">
            <v xml:space="preserve"> NGOBE BUGLE</v>
          </cell>
          <cell r="C2611" t="str">
            <v xml:space="preserve"> CHIRIQUÃ</v>
          </cell>
          <cell r="D2611" t="str">
            <v xml:space="preserve"> MUNÃ</v>
          </cell>
          <cell r="E2611" t="str">
            <v xml:space="preserve"> UMANI</v>
          </cell>
          <cell r="F2611" t="str">
            <v xml:space="preserve"> ESC. COMUNIDAD TUGRI</v>
          </cell>
          <cell r="G2611" t="str">
            <v xml:space="preserve"> PUBLICA</v>
          </cell>
          <cell r="H2611" t="str">
            <v xml:space="preserve"> Indigena</v>
          </cell>
          <cell r="I2611" t="str">
            <v>MULTIGRADO</v>
          </cell>
          <cell r="J2611" t="str">
            <v>TRADICIONAL</v>
          </cell>
        </row>
        <row r="2612">
          <cell r="A2612">
            <v>5232</v>
          </cell>
          <cell r="B2612" t="str">
            <v xml:space="preserve"> NGOBE BUGLE</v>
          </cell>
          <cell r="C2612" t="str">
            <v xml:space="preserve"> CHIRIQUÃ</v>
          </cell>
          <cell r="D2612" t="str">
            <v xml:space="preserve"> MUNÃ</v>
          </cell>
          <cell r="E2612" t="str">
            <v xml:space="preserve"> UMANI</v>
          </cell>
          <cell r="F2612" t="str">
            <v xml:space="preserve"> ESC. PALMA GIRA</v>
          </cell>
          <cell r="G2612" t="str">
            <v xml:space="preserve"> PUBLICA</v>
          </cell>
          <cell r="H2612" t="str">
            <v xml:space="preserve"> Indigena</v>
          </cell>
          <cell r="I2612" t="str">
            <v>UNIGRADO</v>
          </cell>
          <cell r="J2612" t="str">
            <v>MULTIGRADO</v>
          </cell>
        </row>
        <row r="2613">
          <cell r="A2613">
            <v>5233</v>
          </cell>
          <cell r="B2613" t="str">
            <v xml:space="preserve"> NGOBE BUGLE</v>
          </cell>
          <cell r="C2613" t="str">
            <v xml:space="preserve"> CHIRIQUÃ</v>
          </cell>
          <cell r="D2613" t="str">
            <v xml:space="preserve"> MUNÃ</v>
          </cell>
          <cell r="E2613" t="str">
            <v xml:space="preserve"> UMANI</v>
          </cell>
          <cell r="F2613" t="str">
            <v xml:space="preserve"> ESC. ALTO CASTILLO</v>
          </cell>
          <cell r="G2613" t="str">
            <v xml:space="preserve"> PUBLICA</v>
          </cell>
          <cell r="H2613" t="str">
            <v xml:space="preserve"> Indigena</v>
          </cell>
          <cell r="I2613" t="str">
            <v>UNIGRADO</v>
          </cell>
          <cell r="J2613" t="str">
            <v>TRADICIONAL</v>
          </cell>
        </row>
        <row r="2614">
          <cell r="A2614">
            <v>5237</v>
          </cell>
          <cell r="B2614" t="str">
            <v xml:space="preserve"> NGOBE BUGLE</v>
          </cell>
          <cell r="C2614" t="str">
            <v xml:space="preserve"> CHIRIQUÃ</v>
          </cell>
          <cell r="D2614" t="str">
            <v xml:space="preserve"> NOLE DUIMA</v>
          </cell>
          <cell r="E2614" t="str">
            <v xml:space="preserve"> HATO CHAMÃ</v>
          </cell>
          <cell r="F2614" t="str">
            <v xml:space="preserve"> ESC. CARACOL</v>
          </cell>
          <cell r="G2614" t="str">
            <v xml:space="preserve"> PUBLICA</v>
          </cell>
          <cell r="H2614" t="str">
            <v xml:space="preserve"> Indigena</v>
          </cell>
          <cell r="I2614" t="str">
            <v>UNIGRADO</v>
          </cell>
          <cell r="J2614" t="str">
            <v>MULTIGRADO</v>
          </cell>
        </row>
        <row r="2615">
          <cell r="A2615">
            <v>5240</v>
          </cell>
          <cell r="B2615" t="str">
            <v xml:space="preserve"> NGOBE BUGLE</v>
          </cell>
          <cell r="C2615" t="str">
            <v xml:space="preserve"> CHIRIQUÃ</v>
          </cell>
          <cell r="D2615" t="str">
            <v xml:space="preserve"> NOLE DUIMA</v>
          </cell>
          <cell r="E2615" t="str">
            <v xml:space="preserve"> JADEBERY</v>
          </cell>
          <cell r="F2615" t="str">
            <v xml:space="preserve"> ESC. HATO RINCON</v>
          </cell>
          <cell r="G2615" t="str">
            <v xml:space="preserve"> PUBLICA</v>
          </cell>
          <cell r="H2615" t="str">
            <v xml:space="preserve"> Indigena</v>
          </cell>
          <cell r="I2615" t="str">
            <v>UNIGRADO</v>
          </cell>
          <cell r="J2615" t="str">
            <v>MULTIGRADO</v>
          </cell>
        </row>
        <row r="2616">
          <cell r="A2616">
            <v>5242</v>
          </cell>
          <cell r="B2616" t="str">
            <v xml:space="preserve"> NGOBE BUGLE</v>
          </cell>
          <cell r="C2616" t="str">
            <v xml:space="preserve"> CHIRIQUÃ</v>
          </cell>
          <cell r="D2616" t="str">
            <v xml:space="preserve"> NOLE DUIMA</v>
          </cell>
          <cell r="E2616" t="str">
            <v xml:space="preserve"> LAJERO</v>
          </cell>
          <cell r="F2616" t="str">
            <v xml:space="preserve"> ESC. HATO HORCON</v>
          </cell>
          <cell r="G2616" t="str">
            <v xml:space="preserve"> PUBLICA</v>
          </cell>
          <cell r="H2616" t="str">
            <v xml:space="preserve"> Indigena</v>
          </cell>
          <cell r="I2616" t="str">
            <v>MULTIGRADO</v>
          </cell>
          <cell r="J2616" t="str">
            <v>TRADICIONAL</v>
          </cell>
        </row>
        <row r="2617">
          <cell r="A2617">
            <v>5243</v>
          </cell>
          <cell r="B2617" t="str">
            <v xml:space="preserve"> NGOBE BUGLE</v>
          </cell>
          <cell r="C2617" t="str">
            <v xml:space="preserve"> CHIRIQUÃ</v>
          </cell>
          <cell r="D2617" t="str">
            <v xml:space="preserve"> NOLE DUIMA</v>
          </cell>
          <cell r="E2617" t="str">
            <v xml:space="preserve"> LAJERO</v>
          </cell>
          <cell r="F2617" t="str">
            <v xml:space="preserve"> ESC. QUEBRADA HONDA</v>
          </cell>
          <cell r="G2617" t="str">
            <v xml:space="preserve"> PUBLICA</v>
          </cell>
          <cell r="H2617" t="str">
            <v xml:space="preserve"> Indigena</v>
          </cell>
          <cell r="I2617" t="str">
            <v>MULTIGRADO</v>
          </cell>
          <cell r="J2617" t="str">
            <v>TRADICIONAL</v>
          </cell>
        </row>
        <row r="2618">
          <cell r="A2618">
            <v>5316</v>
          </cell>
          <cell r="B2618" t="str">
            <v xml:space="preserve"> NGOBE BUGLE</v>
          </cell>
          <cell r="C2618" t="str">
            <v xml:space="preserve"> BOCAS DEL TORO</v>
          </cell>
          <cell r="D2618" t="str">
            <v xml:space="preserve"> KANKINTÃš</v>
          </cell>
          <cell r="E2618" t="str">
            <v xml:space="preserve"> BISIRA</v>
          </cell>
          <cell r="F2618" t="str">
            <v xml:space="preserve"> ESC. PUNTA CUACO</v>
          </cell>
          <cell r="G2618" t="str">
            <v xml:space="preserve"> PUBLICA</v>
          </cell>
          <cell r="H2618" t="str">
            <v xml:space="preserve"> Indigena</v>
          </cell>
          <cell r="I2618" t="str">
            <v>MULTIGRADO</v>
          </cell>
          <cell r="J2618" t="str">
            <v>TRADICIONAL</v>
          </cell>
        </row>
        <row r="2619">
          <cell r="A2619">
            <v>5317</v>
          </cell>
          <cell r="B2619" t="str">
            <v xml:space="preserve"> NGOBE BUGLE</v>
          </cell>
          <cell r="C2619" t="str">
            <v xml:space="preserve"> BOCAS DEL TORO</v>
          </cell>
          <cell r="D2619" t="str">
            <v xml:space="preserve"> KANKINTÃš</v>
          </cell>
          <cell r="E2619" t="str">
            <v xml:space="preserve"> BISIRA</v>
          </cell>
          <cell r="F2619" t="str">
            <v xml:space="preserve"> ESC. TORI ANEXA BISIRA</v>
          </cell>
          <cell r="G2619" t="str">
            <v xml:space="preserve"> PUBLICA</v>
          </cell>
          <cell r="H2619" t="str">
            <v xml:space="preserve"> Indigena</v>
          </cell>
          <cell r="I2619" t="str">
            <v>MULTIGRADO</v>
          </cell>
          <cell r="J2619" t="str">
            <v>TRADICIONAL</v>
          </cell>
        </row>
        <row r="2620">
          <cell r="A2620">
            <v>5327</v>
          </cell>
          <cell r="B2620" t="str">
            <v xml:space="preserve"> NGOBE BUGLE</v>
          </cell>
          <cell r="C2620" t="str">
            <v xml:space="preserve"> BOCAS DEL TORO</v>
          </cell>
          <cell r="D2620" t="str">
            <v xml:space="preserve"> KUSAPÃN</v>
          </cell>
          <cell r="E2620" t="str">
            <v xml:space="preserve"> CALOVÃ‰BORA O SANTA CATALINA</v>
          </cell>
          <cell r="F2620" t="str">
            <v xml:space="preserve"> C.E.B.G. RIO CAÃ‘A ARRIBA</v>
          </cell>
          <cell r="G2620" t="str">
            <v xml:space="preserve"> PUBLICA</v>
          </cell>
          <cell r="H2620" t="str">
            <v xml:space="preserve"> Rural</v>
          </cell>
          <cell r="I2620" t="str">
            <v>UNIGRADO</v>
          </cell>
          <cell r="J2620" t="str">
            <v>TRADICIONAL</v>
          </cell>
        </row>
        <row r="2621">
          <cell r="A2621">
            <v>5328</v>
          </cell>
          <cell r="B2621" t="str">
            <v xml:space="preserve"> NGOBE BUGLE</v>
          </cell>
          <cell r="C2621" t="str">
            <v xml:space="preserve"> BOCAS DEL TORO</v>
          </cell>
          <cell r="D2621" t="str">
            <v xml:space="preserve"> KUSAPÃN</v>
          </cell>
          <cell r="E2621" t="str">
            <v xml:space="preserve"> BAHÃA AZUL</v>
          </cell>
          <cell r="F2621" t="str">
            <v xml:space="preserve"> C.E.B.G. BAHIA AZUL</v>
          </cell>
          <cell r="G2621" t="str">
            <v xml:space="preserve"> PUBLICA</v>
          </cell>
          <cell r="H2621" t="str">
            <v xml:space="preserve"> Indigena</v>
          </cell>
          <cell r="I2621" t="str">
            <v>UNIGRADO</v>
          </cell>
          <cell r="J2621" t="str">
            <v>TRADICIONAL</v>
          </cell>
        </row>
        <row r="2622">
          <cell r="A2622">
            <v>5448</v>
          </cell>
          <cell r="B2622" t="str">
            <v xml:space="preserve"> NGOBE BUGLE</v>
          </cell>
          <cell r="C2622" t="str">
            <v xml:space="preserve"> VERAGUAS</v>
          </cell>
          <cell r="D2622" t="str">
            <v xml:space="preserve"> Ã‘URUM</v>
          </cell>
          <cell r="E2622" t="str">
            <v xml:space="preserve"> GUIBALE</v>
          </cell>
          <cell r="F2622" t="str">
            <v xml:space="preserve"> ESC. CABECERA DE SAN PABLO NÂ° 2</v>
          </cell>
          <cell r="G2622" t="str">
            <v xml:space="preserve"> PUBLICA</v>
          </cell>
          <cell r="H2622" t="str">
            <v xml:space="preserve"> Indigena</v>
          </cell>
          <cell r="I2622" t="str">
            <v>MULTIGRADO</v>
          </cell>
          <cell r="J2622" t="str">
            <v>MULTIGRADO</v>
          </cell>
        </row>
        <row r="2623">
          <cell r="A2623">
            <v>5565</v>
          </cell>
          <cell r="B2623" t="str">
            <v xml:space="preserve"> NGOBE BUGLE</v>
          </cell>
          <cell r="C2623" t="str">
            <v xml:space="preserve"> BOCAS DEL TORO</v>
          </cell>
          <cell r="D2623" t="str">
            <v xml:space="preserve"> KUSAPÃN</v>
          </cell>
          <cell r="E2623" t="str">
            <v xml:space="preserve"> VALLE BONITO</v>
          </cell>
          <cell r="F2623" t="str">
            <v xml:space="preserve"> ESC. LLANO PIEDRA</v>
          </cell>
          <cell r="G2623" t="str">
            <v xml:space="preserve"> PUBLICA</v>
          </cell>
          <cell r="H2623" t="str">
            <v xml:space="preserve"> Indigena</v>
          </cell>
          <cell r="I2623" t="str">
            <v>MULTIGRADO</v>
          </cell>
          <cell r="J2623" t="str">
            <v>TRADICIONAL</v>
          </cell>
        </row>
        <row r="2624">
          <cell r="A2624">
            <v>5573</v>
          </cell>
          <cell r="B2624" t="str">
            <v xml:space="preserve"> NGOBE BUGLE</v>
          </cell>
          <cell r="C2624" t="str">
            <v xml:space="preserve"> VERAGUAS</v>
          </cell>
          <cell r="D2624" t="str">
            <v xml:space="preserve"> Ã‘URUM</v>
          </cell>
          <cell r="E2624" t="str">
            <v xml:space="preserve"> GUAYABITO</v>
          </cell>
          <cell r="F2624" t="str">
            <v xml:space="preserve"> ESC. ALTO TOLICA</v>
          </cell>
          <cell r="G2624" t="str">
            <v xml:space="preserve"> PUBLICA</v>
          </cell>
          <cell r="H2624" t="str">
            <v xml:space="preserve"> Indigena</v>
          </cell>
          <cell r="I2624" t="str">
            <v>MULTIGRADO</v>
          </cell>
          <cell r="J2624" t="str">
            <v>TRADICIONAL</v>
          </cell>
        </row>
        <row r="2625">
          <cell r="A2625">
            <v>5662</v>
          </cell>
          <cell r="B2625" t="str">
            <v xml:space="preserve"> NGOBE BUGLE</v>
          </cell>
          <cell r="C2625" t="str">
            <v xml:space="preserve"> VERAGUAS</v>
          </cell>
          <cell r="D2625" t="str">
            <v xml:space="preserve"> Ã‘URUM</v>
          </cell>
          <cell r="E2625" t="str">
            <v xml:space="preserve"> EL BALE</v>
          </cell>
          <cell r="F2625" t="str">
            <v xml:space="preserve"> CTRO. EDUCATIVO HERMANA MARIA MERCEDES PEREZ</v>
          </cell>
          <cell r="G2625" t="str">
            <v xml:space="preserve"> PUBLICA</v>
          </cell>
          <cell r="H2625" t="str">
            <v xml:space="preserve"> Indigena</v>
          </cell>
          <cell r="I2625" t="str">
            <v>UNIGRADO</v>
          </cell>
          <cell r="J2625" t="str">
            <v>TRADICIONAL</v>
          </cell>
        </row>
        <row r="2626">
          <cell r="A2626">
            <v>5693</v>
          </cell>
          <cell r="B2626" t="str">
            <v xml:space="preserve"> NGOBE BUGLE</v>
          </cell>
          <cell r="C2626" t="str">
            <v xml:space="preserve"> VERAGUAS</v>
          </cell>
          <cell r="D2626" t="str">
            <v xml:space="preserve"> Ã‘URUM</v>
          </cell>
          <cell r="E2626" t="str">
            <v xml:space="preserve"> CERRO PELADO O JUGRÃ</v>
          </cell>
          <cell r="F2626" t="str">
            <v xml:space="preserve"> ESC. PUEBLO NUEVO</v>
          </cell>
          <cell r="G2626" t="str">
            <v xml:space="preserve"> PUBLICA</v>
          </cell>
          <cell r="H2626" t="str">
            <v xml:space="preserve"> Indigena</v>
          </cell>
          <cell r="I2626" t="str">
            <v>UNIGRADO</v>
          </cell>
          <cell r="J2626" t="str">
            <v>TRADICIONAL</v>
          </cell>
        </row>
        <row r="2627">
          <cell r="A2627">
            <v>5765</v>
          </cell>
          <cell r="B2627" t="str">
            <v xml:space="preserve"> NGOBE BUGLE</v>
          </cell>
          <cell r="C2627" t="str">
            <v xml:space="preserve"> BOCAS DEL TORO</v>
          </cell>
          <cell r="D2627" t="str">
            <v xml:space="preserve"> KUSAPÃN</v>
          </cell>
          <cell r="E2627" t="str">
            <v xml:space="preserve"> KUSAPÃN</v>
          </cell>
          <cell r="F2627" t="str">
            <v xml:space="preserve"> ESC. PLAYA HERMOSA</v>
          </cell>
          <cell r="G2627" t="str">
            <v xml:space="preserve"> PUBLICA</v>
          </cell>
          <cell r="H2627" t="str">
            <v xml:space="preserve"> Indigena</v>
          </cell>
          <cell r="I2627" t="str">
            <v>MULTIGRADO</v>
          </cell>
          <cell r="J2627" t="str">
            <v>TRADICIONAL</v>
          </cell>
        </row>
        <row r="2628">
          <cell r="A2628">
            <v>5766</v>
          </cell>
          <cell r="B2628" t="str">
            <v xml:space="preserve"> NGOBE BUGLE</v>
          </cell>
          <cell r="C2628" t="str">
            <v xml:space="preserve"> BOCAS DEL TORO</v>
          </cell>
          <cell r="D2628" t="str">
            <v xml:space="preserve"> KUSAPÃN</v>
          </cell>
          <cell r="E2628" t="str">
            <v xml:space="preserve"> KUSAPÃN</v>
          </cell>
          <cell r="F2628" t="str">
            <v xml:space="preserve"> ESC. MONTE VIRGEN</v>
          </cell>
          <cell r="G2628" t="str">
            <v xml:space="preserve"> PUBLICA</v>
          </cell>
          <cell r="H2628" t="str">
            <v xml:space="preserve"> Indigena</v>
          </cell>
          <cell r="I2628" t="str">
            <v>UNIGRADO</v>
          </cell>
          <cell r="J2628" t="str">
            <v>TRADICIONAL</v>
          </cell>
        </row>
        <row r="2629">
          <cell r="A2629">
            <v>5767</v>
          </cell>
          <cell r="B2629" t="str">
            <v xml:space="preserve"> NGOBE BUGLE</v>
          </cell>
          <cell r="C2629" t="str">
            <v xml:space="preserve"> BOCAS DEL TORO</v>
          </cell>
          <cell r="D2629" t="str">
            <v xml:space="preserve"> KUSAPÃN</v>
          </cell>
          <cell r="E2629" t="str">
            <v xml:space="preserve"> KUSAPÃN</v>
          </cell>
          <cell r="F2629" t="str">
            <v xml:space="preserve"> ESC. PALMA BELLA</v>
          </cell>
          <cell r="G2629" t="str">
            <v xml:space="preserve"> PUBLICA</v>
          </cell>
          <cell r="H2629" t="str">
            <v xml:space="preserve"> Indigena</v>
          </cell>
          <cell r="I2629" t="str">
            <v>MULTIGRADO</v>
          </cell>
          <cell r="J2629" t="str">
            <v>TRADICIONAL</v>
          </cell>
        </row>
        <row r="2630">
          <cell r="A2630">
            <v>5813</v>
          </cell>
          <cell r="B2630" t="str">
            <v xml:space="preserve"> NGOBE BUGLE</v>
          </cell>
          <cell r="C2630" t="str">
            <v xml:space="preserve"> CHIRIQUÃ</v>
          </cell>
          <cell r="D2630" t="str">
            <v xml:space="preserve"> BESIKÃ“</v>
          </cell>
          <cell r="E2630" t="str">
            <v xml:space="preserve"> NIBA</v>
          </cell>
          <cell r="F2630" t="str">
            <v xml:space="preserve"> ESC. QUEBRADA MOLEJON</v>
          </cell>
          <cell r="G2630" t="str">
            <v xml:space="preserve"> PUBLICA</v>
          </cell>
          <cell r="H2630" t="str">
            <v xml:space="preserve"> Indigena</v>
          </cell>
          <cell r="I2630" t="str">
            <v>MULTIGRADO</v>
          </cell>
          <cell r="J2630" t="str">
            <v>TRADICIONAL</v>
          </cell>
        </row>
        <row r="2631">
          <cell r="A2631">
            <v>5847</v>
          </cell>
          <cell r="B2631" t="str">
            <v xml:space="preserve"> NGOBE BUGLE</v>
          </cell>
          <cell r="C2631" t="str">
            <v xml:space="preserve"> VERAGUAS</v>
          </cell>
          <cell r="D2631" t="str">
            <v xml:space="preserve"> Ã‘URUM</v>
          </cell>
          <cell r="E2631" t="str">
            <v xml:space="preserve"> EL PIRO</v>
          </cell>
          <cell r="F2631" t="str">
            <v xml:space="preserve"> ESC. LLANO BONITO</v>
          </cell>
          <cell r="G2631" t="str">
            <v xml:space="preserve"> PUBLICA</v>
          </cell>
          <cell r="H2631" t="str">
            <v xml:space="preserve"> Indigena</v>
          </cell>
          <cell r="I2631" t="str">
            <v>MULTIGRADO</v>
          </cell>
          <cell r="J2631" t="str">
            <v>TELEBASICA</v>
          </cell>
        </row>
        <row r="2632">
          <cell r="A2632">
            <v>5851</v>
          </cell>
          <cell r="B2632" t="str">
            <v xml:space="preserve"> NGOBE BUGLE</v>
          </cell>
          <cell r="C2632" t="str">
            <v xml:space="preserve"> BOCAS DEL TORO</v>
          </cell>
          <cell r="D2632" t="str">
            <v xml:space="preserve"> KANKINTÃš</v>
          </cell>
          <cell r="E2632" t="str">
            <v xml:space="preserve"> BURI</v>
          </cell>
          <cell r="F2632" t="str">
            <v xml:space="preserve"> ESC. CANDELILLA</v>
          </cell>
          <cell r="G2632" t="str">
            <v xml:space="preserve"> PUBLICA</v>
          </cell>
          <cell r="H2632" t="str">
            <v xml:space="preserve"> Indigena</v>
          </cell>
          <cell r="I2632" t="str">
            <v>MULTIGRADO</v>
          </cell>
          <cell r="J2632" t="str">
            <v>TRADICIONAL</v>
          </cell>
        </row>
        <row r="2633">
          <cell r="A2633">
            <v>5852</v>
          </cell>
          <cell r="B2633" t="str">
            <v xml:space="preserve"> NGOBE BUGLE</v>
          </cell>
          <cell r="C2633" t="str">
            <v xml:space="preserve"> BOCAS DEL TORO</v>
          </cell>
          <cell r="D2633" t="str">
            <v xml:space="preserve"> KANKINTÃš</v>
          </cell>
          <cell r="E2633" t="str">
            <v xml:space="preserve"> BURI</v>
          </cell>
          <cell r="F2633" t="str">
            <v xml:space="preserve"> ESC. GUAYABAL</v>
          </cell>
          <cell r="G2633" t="str">
            <v xml:space="preserve"> PUBLICA</v>
          </cell>
          <cell r="H2633" t="str">
            <v xml:space="preserve"> Indigena</v>
          </cell>
          <cell r="I2633" t="str">
            <v>MULTIGRADO</v>
          </cell>
          <cell r="J2633" t="str">
            <v>TRADICIONAL</v>
          </cell>
        </row>
        <row r="2634">
          <cell r="A2634">
            <v>5853</v>
          </cell>
          <cell r="B2634" t="str">
            <v xml:space="preserve"> NGOBE BUGLE</v>
          </cell>
          <cell r="C2634" t="str">
            <v xml:space="preserve"> BOCAS DEL TORO</v>
          </cell>
          <cell r="D2634" t="str">
            <v xml:space="preserve"> KANKINTÃš</v>
          </cell>
          <cell r="E2634" t="str">
            <v xml:space="preserve"> BURI</v>
          </cell>
          <cell r="F2634" t="str">
            <v xml:space="preserve"> ESC. LAS SABANAS</v>
          </cell>
          <cell r="G2634" t="str">
            <v xml:space="preserve"> PUBLICA</v>
          </cell>
          <cell r="H2634" t="str">
            <v xml:space="preserve"> Indigena</v>
          </cell>
          <cell r="I2634" t="str">
            <v>MULTIGRADO</v>
          </cell>
          <cell r="J2634" t="str">
            <v>TRADICIONAL</v>
          </cell>
        </row>
        <row r="2635">
          <cell r="A2635">
            <v>5854</v>
          </cell>
          <cell r="B2635" t="str">
            <v xml:space="preserve"> NGOBE BUGLE</v>
          </cell>
          <cell r="C2635" t="str">
            <v xml:space="preserve"> BOCAS DEL TORO</v>
          </cell>
          <cell r="D2635" t="str">
            <v xml:space="preserve"> KANKINTÃš</v>
          </cell>
          <cell r="E2635" t="str">
            <v xml:space="preserve"> BURI</v>
          </cell>
          <cell r="F2635" t="str">
            <v xml:space="preserve"> ESC. ALTO CAÃ‘A</v>
          </cell>
          <cell r="G2635" t="str">
            <v xml:space="preserve"> PUBLICA</v>
          </cell>
          <cell r="H2635" t="str">
            <v xml:space="preserve"> Indigena</v>
          </cell>
          <cell r="I2635" t="str">
            <v>MULTIGRADO</v>
          </cell>
          <cell r="J2635" t="str">
            <v>TRADICIONAL</v>
          </cell>
        </row>
        <row r="2636">
          <cell r="A2636">
            <v>5855</v>
          </cell>
          <cell r="B2636" t="str">
            <v xml:space="preserve"> NGOBE BUGLE</v>
          </cell>
          <cell r="C2636" t="str">
            <v xml:space="preserve"> BOCAS DEL TORO</v>
          </cell>
          <cell r="D2636" t="str">
            <v xml:space="preserve"> KANKINTÃš</v>
          </cell>
          <cell r="E2636" t="str">
            <v xml:space="preserve"> MAN CREEK</v>
          </cell>
          <cell r="F2636" t="str">
            <v xml:space="preserve"> ESC. NUEVA ESPERANZA</v>
          </cell>
          <cell r="G2636" t="str">
            <v xml:space="preserve"> PUBLICA</v>
          </cell>
          <cell r="H2636" t="str">
            <v xml:space="preserve"> Indigena</v>
          </cell>
          <cell r="I2636" t="str">
            <v>MULTIGRADO</v>
          </cell>
          <cell r="J2636" t="str">
            <v>TRADICIONAL</v>
          </cell>
        </row>
        <row r="2637">
          <cell r="A2637">
            <v>5856</v>
          </cell>
          <cell r="B2637" t="str">
            <v xml:space="preserve"> NGOBE BUGLE</v>
          </cell>
          <cell r="C2637" t="str">
            <v xml:space="preserve"> BOCAS DEL TORO</v>
          </cell>
          <cell r="D2637" t="str">
            <v xml:space="preserve"> KANKINTÃš</v>
          </cell>
          <cell r="E2637" t="str">
            <v xml:space="preserve"> GUARIVIARA</v>
          </cell>
          <cell r="F2637" t="str">
            <v xml:space="preserve"> ESC. TIGRE</v>
          </cell>
          <cell r="G2637" t="str">
            <v xml:space="preserve"> PUBLICA</v>
          </cell>
          <cell r="H2637" t="str">
            <v xml:space="preserve"> Indigena</v>
          </cell>
          <cell r="I2637" t="str">
            <v>MULTIGRADO</v>
          </cell>
          <cell r="J2637" t="str">
            <v>TRADICIONAL</v>
          </cell>
        </row>
        <row r="2638">
          <cell r="A2638">
            <v>5857</v>
          </cell>
          <cell r="B2638" t="str">
            <v xml:space="preserve"> NGOBE BUGLE</v>
          </cell>
          <cell r="C2638" t="str">
            <v xml:space="preserve"> BOCAS DEL TORO</v>
          </cell>
          <cell r="D2638" t="str">
            <v xml:space="preserve"> KANKINTÃš</v>
          </cell>
          <cell r="E2638" t="str">
            <v xml:space="preserve"> KANKINTÃš</v>
          </cell>
          <cell r="F2638" t="str">
            <v xml:space="preserve"> ESC. KUTE</v>
          </cell>
          <cell r="G2638" t="str">
            <v xml:space="preserve"> PUBLICA</v>
          </cell>
          <cell r="H2638" t="str">
            <v xml:space="preserve"> Indigena</v>
          </cell>
          <cell r="I2638" t="str">
            <v>MULTIGRADO</v>
          </cell>
          <cell r="J2638" t="str">
            <v>TRADICIONAL</v>
          </cell>
        </row>
        <row r="2639">
          <cell r="A2639">
            <v>5858</v>
          </cell>
          <cell r="B2639" t="str">
            <v xml:space="preserve"> NGOBE BUGLE</v>
          </cell>
          <cell r="C2639" t="str">
            <v xml:space="preserve"> BOCAS DEL TORO</v>
          </cell>
          <cell r="D2639" t="str">
            <v xml:space="preserve"> KANKINTÃš</v>
          </cell>
          <cell r="E2639" t="str">
            <v xml:space="preserve"> BISIRA</v>
          </cell>
          <cell r="F2639" t="str">
            <v xml:space="preserve"> ESC. POMANCREECK</v>
          </cell>
          <cell r="G2639" t="str">
            <v xml:space="preserve"> PUBLICA</v>
          </cell>
          <cell r="H2639" t="str">
            <v xml:space="preserve"> Indigena</v>
          </cell>
          <cell r="I2639" t="str">
            <v>MULTIGRADO</v>
          </cell>
          <cell r="J2639" t="str">
            <v>TRADICIONAL</v>
          </cell>
        </row>
        <row r="2640">
          <cell r="A2640">
            <v>5859</v>
          </cell>
          <cell r="B2640" t="str">
            <v xml:space="preserve"> NGOBE BUGLE</v>
          </cell>
          <cell r="C2640" t="str">
            <v xml:space="preserve"> BOCAS DEL TORO</v>
          </cell>
          <cell r="D2640" t="str">
            <v xml:space="preserve"> KUSAPÃN</v>
          </cell>
          <cell r="E2640" t="str">
            <v xml:space="preserve"> TOBOBÃ‰</v>
          </cell>
          <cell r="F2640" t="str">
            <v xml:space="preserve"> ESC. QUEBRADA NASA</v>
          </cell>
          <cell r="G2640" t="str">
            <v xml:space="preserve"> PUBLICA</v>
          </cell>
          <cell r="H2640" t="str">
            <v xml:space="preserve"> Indigena</v>
          </cell>
          <cell r="I2640" t="str">
            <v>MULTIGRADO</v>
          </cell>
          <cell r="J2640" t="str">
            <v>TRADICIONAL</v>
          </cell>
        </row>
        <row r="2641">
          <cell r="A2641">
            <v>5861</v>
          </cell>
          <cell r="B2641" t="str">
            <v xml:space="preserve"> NGOBE BUGLE</v>
          </cell>
          <cell r="C2641" t="str">
            <v xml:space="preserve"> BOCAS DEL TORO</v>
          </cell>
          <cell r="D2641" t="str">
            <v xml:space="preserve"> KUSAPÃN</v>
          </cell>
          <cell r="E2641" t="str">
            <v xml:space="preserve"> BAHÃA AZUL</v>
          </cell>
          <cell r="F2641" t="str">
            <v xml:space="preserve"> ESC. PLAYA TIGRE</v>
          </cell>
          <cell r="G2641" t="str">
            <v xml:space="preserve"> PUBLICA</v>
          </cell>
          <cell r="H2641" t="str">
            <v xml:space="preserve"> Indigena</v>
          </cell>
          <cell r="I2641" t="str">
            <v>MULTIGRADO</v>
          </cell>
          <cell r="J2641" t="str">
            <v>TRADICIONAL</v>
          </cell>
        </row>
        <row r="2642">
          <cell r="A2642">
            <v>5862</v>
          </cell>
          <cell r="B2642" t="str">
            <v xml:space="preserve"> NGOBE BUGLE</v>
          </cell>
          <cell r="C2642" t="str">
            <v xml:space="preserve"> BOCAS DEL TORO</v>
          </cell>
          <cell r="D2642" t="str">
            <v xml:space="preserve"> KUSAPÃN</v>
          </cell>
          <cell r="E2642" t="str">
            <v xml:space="preserve"> LOMA YUCA</v>
          </cell>
          <cell r="F2642" t="str">
            <v xml:space="preserve"> ESC. QUEBRADA PEÃ‘A</v>
          </cell>
          <cell r="G2642" t="str">
            <v xml:space="preserve"> PUBLICA</v>
          </cell>
          <cell r="H2642" t="str">
            <v xml:space="preserve"> Indigena</v>
          </cell>
          <cell r="I2642" t="str">
            <v>MULTIGRADO</v>
          </cell>
          <cell r="J2642" t="str">
            <v>TRADICIONAL</v>
          </cell>
        </row>
        <row r="2643">
          <cell r="A2643">
            <v>5863</v>
          </cell>
          <cell r="B2643" t="str">
            <v xml:space="preserve"> NGOBE BUGLE</v>
          </cell>
          <cell r="C2643" t="str">
            <v xml:space="preserve"> BOCAS DEL TORO</v>
          </cell>
          <cell r="D2643" t="str">
            <v xml:space="preserve"> KUSAPÃN</v>
          </cell>
          <cell r="E2643" t="str">
            <v xml:space="preserve"> KUSAPÃN</v>
          </cell>
          <cell r="F2643" t="str">
            <v xml:space="preserve"> ESC. GUABO ARRIBA</v>
          </cell>
          <cell r="G2643" t="str">
            <v xml:space="preserve"> PUBLICA</v>
          </cell>
          <cell r="H2643" t="str">
            <v xml:space="preserve"> Indigena</v>
          </cell>
          <cell r="I2643" t="str">
            <v>MULTIGRADO</v>
          </cell>
          <cell r="J2643" t="str">
            <v>TRADICIONAL</v>
          </cell>
        </row>
        <row r="2644">
          <cell r="A2644">
            <v>5866</v>
          </cell>
          <cell r="B2644" t="str">
            <v xml:space="preserve"> NGOBE BUGLE</v>
          </cell>
          <cell r="C2644" t="str">
            <v xml:space="preserve"> BOCAS DEL TORO</v>
          </cell>
          <cell r="D2644" t="str">
            <v xml:space="preserve"> KUSAPÃN</v>
          </cell>
          <cell r="E2644" t="str">
            <v xml:space="preserve"> KUSAPÃN</v>
          </cell>
          <cell r="F2644" t="str">
            <v xml:space="preserve"> ESC. PUEBLO NUEVO</v>
          </cell>
          <cell r="G2644" t="str">
            <v xml:space="preserve"> PUBLICA</v>
          </cell>
          <cell r="H2644" t="str">
            <v xml:space="preserve"> Indigena</v>
          </cell>
          <cell r="I2644" t="str">
            <v>MULTIGRADO</v>
          </cell>
          <cell r="J2644" t="str">
            <v>TRADICIONAL</v>
          </cell>
        </row>
        <row r="2645">
          <cell r="A2645">
            <v>5876</v>
          </cell>
          <cell r="B2645" t="str">
            <v xml:space="preserve"> NGOBE BUGLE</v>
          </cell>
          <cell r="C2645" t="str">
            <v xml:space="preserve"> CHIRIQUÃ</v>
          </cell>
          <cell r="D2645" t="str">
            <v xml:space="preserve"> BESIKÃ“</v>
          </cell>
          <cell r="E2645" t="str">
            <v xml:space="preserve"> CERRO DE PATENA</v>
          </cell>
          <cell r="F2645" t="str">
            <v xml:space="preserve"> ESC. RIO COLORADO</v>
          </cell>
          <cell r="G2645" t="str">
            <v xml:space="preserve"> PUBLICA</v>
          </cell>
          <cell r="H2645" t="str">
            <v xml:space="preserve"> Indigena</v>
          </cell>
          <cell r="I2645" t="str">
            <v>MULTIGRADO</v>
          </cell>
          <cell r="J2645" t="str">
            <v>TRADICIONAL</v>
          </cell>
        </row>
        <row r="2646">
          <cell r="A2646">
            <v>5879</v>
          </cell>
          <cell r="B2646" t="str">
            <v xml:space="preserve"> NGOBE BUGLE</v>
          </cell>
          <cell r="C2646" t="str">
            <v xml:space="preserve"> CHIRIQUÃ</v>
          </cell>
          <cell r="D2646" t="str">
            <v xml:space="preserve"> BESIKÃ“</v>
          </cell>
          <cell r="E2646" t="str">
            <v xml:space="preserve"> BESIKÃ“</v>
          </cell>
          <cell r="F2646" t="str">
            <v xml:space="preserve"> ESC. ALTO CALABACITO</v>
          </cell>
          <cell r="G2646" t="str">
            <v xml:space="preserve"> PUBLICA</v>
          </cell>
          <cell r="H2646" t="str">
            <v xml:space="preserve"> Indigena</v>
          </cell>
          <cell r="I2646" t="str">
            <v>UNIGRADO</v>
          </cell>
          <cell r="J2646" t="str">
            <v>TRADICIONAL</v>
          </cell>
        </row>
        <row r="2647">
          <cell r="A2647">
            <v>6042</v>
          </cell>
          <cell r="B2647" t="str">
            <v xml:space="preserve"> NGOBE BUGLE</v>
          </cell>
          <cell r="C2647" t="str">
            <v xml:space="preserve"> CHIRIQUÃ</v>
          </cell>
          <cell r="D2647" t="str">
            <v xml:space="preserve"> BESIKÃ“</v>
          </cell>
          <cell r="E2647" t="str">
            <v xml:space="preserve"> SOLOY</v>
          </cell>
          <cell r="F2647" t="str">
            <v xml:space="preserve"> ESC. BAHAI DE SOLOY</v>
          </cell>
          <cell r="G2647" t="str">
            <v xml:space="preserve"> PARTICULAR</v>
          </cell>
          <cell r="H2647" t="str">
            <v xml:space="preserve"> Indigena</v>
          </cell>
          <cell r="I2647" t="str">
            <v>MULTIGRADO</v>
          </cell>
          <cell r="J2647" t="str">
            <v>TRADICIONAL</v>
          </cell>
        </row>
        <row r="2648">
          <cell r="A2648">
            <v>6082</v>
          </cell>
          <cell r="B2648" t="str">
            <v xml:space="preserve"> NGOBE BUGLE</v>
          </cell>
          <cell r="C2648" t="str">
            <v xml:space="preserve"> CHIRIQUÃ</v>
          </cell>
          <cell r="D2648" t="str">
            <v xml:space="preserve"> NOLE DUIMA</v>
          </cell>
          <cell r="E2648" t="str">
            <v xml:space="preserve"> HATO CHAMÃ</v>
          </cell>
          <cell r="F2648" t="str">
            <v xml:space="preserve"> ESC. CERRO FLORES</v>
          </cell>
          <cell r="G2648" t="str">
            <v xml:space="preserve"> PUBLICA</v>
          </cell>
          <cell r="H2648" t="str">
            <v xml:space="preserve"> Indigena</v>
          </cell>
          <cell r="I2648" t="str">
            <v>MULTIGRADO</v>
          </cell>
          <cell r="J2648" t="str">
            <v>TRADICIONAL</v>
          </cell>
        </row>
        <row r="2649">
          <cell r="A2649">
            <v>6087</v>
          </cell>
          <cell r="B2649" t="str">
            <v xml:space="preserve"> NGOBE BUGLE</v>
          </cell>
          <cell r="C2649" t="str">
            <v xml:space="preserve"> CHIRIQUÃ</v>
          </cell>
          <cell r="D2649" t="str">
            <v xml:space="preserve"> NOLE DUIMA</v>
          </cell>
          <cell r="E2649" t="str">
            <v xml:space="preserve"> CERRO IGLESIAS</v>
          </cell>
          <cell r="F2649" t="str">
            <v xml:space="preserve"> ESC. ADVENTISTA ISMAEL ELLIS</v>
          </cell>
          <cell r="G2649" t="str">
            <v xml:space="preserve"> PARTICULAR</v>
          </cell>
          <cell r="H2649" t="str">
            <v xml:space="preserve"> Indigena</v>
          </cell>
          <cell r="I2649" t="str">
            <v>MULTIGRADO</v>
          </cell>
          <cell r="J2649" t="str">
            <v>TRADICIONAL</v>
          </cell>
        </row>
        <row r="2650">
          <cell r="A2650">
            <v>6088</v>
          </cell>
          <cell r="B2650" t="str">
            <v xml:space="preserve"> NGOBE BUGLE</v>
          </cell>
          <cell r="C2650" t="str">
            <v xml:space="preserve"> CHIRIQUÃ</v>
          </cell>
          <cell r="D2650" t="str">
            <v xml:space="preserve"> NOLE DUIMA</v>
          </cell>
          <cell r="E2650" t="str">
            <v xml:space="preserve"> CERRO IGLESIAS</v>
          </cell>
          <cell r="F2650" t="str">
            <v xml:space="preserve"> ESC. EL BUEN PASTOR DUIMA</v>
          </cell>
          <cell r="G2650" t="str">
            <v xml:space="preserve"> PARTICULAR</v>
          </cell>
          <cell r="H2650" t="str">
            <v xml:space="preserve"> Indigena</v>
          </cell>
          <cell r="I2650" t="str">
            <v>MULTIGRADO</v>
          </cell>
          <cell r="J2650" t="str">
            <v>TRADICIONAL</v>
          </cell>
        </row>
        <row r="2651">
          <cell r="A2651">
            <v>6370</v>
          </cell>
          <cell r="B2651" t="str">
            <v xml:space="preserve"> NGOBE BUGLE</v>
          </cell>
          <cell r="C2651" t="str">
            <v xml:space="preserve"> VERAGUAS</v>
          </cell>
          <cell r="D2651" t="str">
            <v xml:space="preserve"> Ã‘URUM</v>
          </cell>
          <cell r="E2651" t="str">
            <v xml:space="preserve"> AGUA DE SALUD</v>
          </cell>
          <cell r="F2651" t="str">
            <v xml:space="preserve"> ESC. GUAYABALITO</v>
          </cell>
          <cell r="G2651" t="str">
            <v xml:space="preserve"> PUBLICA</v>
          </cell>
          <cell r="H2651" t="str">
            <v xml:space="preserve"> Indigena</v>
          </cell>
          <cell r="I2651" t="str">
            <v>MULTIGRADO</v>
          </cell>
          <cell r="J2651" t="str">
            <v>TRADICIONAL</v>
          </cell>
        </row>
        <row r="2652">
          <cell r="A2652">
            <v>6762</v>
          </cell>
          <cell r="B2652" t="str">
            <v xml:space="preserve"> NGOBE BUGLE</v>
          </cell>
          <cell r="C2652" t="str">
            <v xml:space="preserve"> BOCAS DEL TORO</v>
          </cell>
          <cell r="D2652" t="str">
            <v xml:space="preserve"> KANKINTÃš</v>
          </cell>
          <cell r="E2652" t="str">
            <v xml:space="preserve"> TUWAI</v>
          </cell>
          <cell r="F2652" t="str">
            <v xml:space="preserve"> C.E.B.G. LA MINA</v>
          </cell>
          <cell r="G2652" t="str">
            <v xml:space="preserve"> PUBLICA</v>
          </cell>
          <cell r="H2652" t="str">
            <v xml:space="preserve"> Indigena</v>
          </cell>
          <cell r="I2652" t="str">
            <v>MULTIGRADO</v>
          </cell>
          <cell r="J2652" t="str">
            <v>TRADICIONAL</v>
          </cell>
        </row>
        <row r="2653">
          <cell r="A2653">
            <v>6785</v>
          </cell>
          <cell r="B2653" t="str">
            <v xml:space="preserve"> NGOBE BUGLE</v>
          </cell>
          <cell r="C2653" t="str">
            <v xml:space="preserve"> BOCAS DEL TORO</v>
          </cell>
          <cell r="D2653" t="str">
            <v xml:space="preserve"> KANKINTÃš</v>
          </cell>
          <cell r="E2653" t="str">
            <v xml:space="preserve"> TUWAI</v>
          </cell>
          <cell r="F2653" t="str">
            <v xml:space="preserve"> ESC. QUEBRADA PITA</v>
          </cell>
          <cell r="G2653" t="str">
            <v xml:space="preserve"> PUBLICA</v>
          </cell>
          <cell r="H2653" t="str">
            <v xml:space="preserve"> Indigena</v>
          </cell>
          <cell r="I2653" t="str">
            <v>MULTIGRADO</v>
          </cell>
          <cell r="J2653" t="str">
            <v>TRADICIONAL</v>
          </cell>
        </row>
        <row r="2654">
          <cell r="A2654">
            <v>6791</v>
          </cell>
          <cell r="B2654" t="str">
            <v xml:space="preserve"> NGOBE BUGLE</v>
          </cell>
          <cell r="C2654" t="str">
            <v xml:space="preserve"> CHIRIQUÃ</v>
          </cell>
          <cell r="D2654" t="str">
            <v xml:space="preserve"> MUNÃ</v>
          </cell>
          <cell r="E2654" t="str">
            <v xml:space="preserve"> SITIO PRADO</v>
          </cell>
          <cell r="F2654" t="str">
            <v xml:space="preserve"> ESC. LLANO BANCO</v>
          </cell>
          <cell r="G2654" t="str">
            <v xml:space="preserve"> PUBLICA</v>
          </cell>
          <cell r="H2654" t="str">
            <v xml:space="preserve"> Indigena</v>
          </cell>
          <cell r="I2654" t="str">
            <v>MULTIGRADO</v>
          </cell>
          <cell r="J2654" t="str">
            <v>TRADICIONAL</v>
          </cell>
        </row>
        <row r="2655">
          <cell r="A2655">
            <v>6802</v>
          </cell>
          <cell r="B2655" t="str">
            <v xml:space="preserve"> NGOBE BUGLE</v>
          </cell>
          <cell r="C2655" t="str">
            <v xml:space="preserve"> VERAGUAS</v>
          </cell>
          <cell r="D2655" t="str">
            <v xml:space="preserve"> Ã‘URUM</v>
          </cell>
          <cell r="E2655" t="str">
            <v xml:space="preserve"> AGUA DE SALUD</v>
          </cell>
          <cell r="F2655" t="str">
            <v xml:space="preserve"> EL COPE DE Ã‘URUM</v>
          </cell>
          <cell r="G2655" t="str">
            <v xml:space="preserve"> PUBLICA</v>
          </cell>
          <cell r="H2655" t="str">
            <v xml:space="preserve"> Indigena</v>
          </cell>
          <cell r="I2655" t="str">
            <v>MULTIGRADO</v>
          </cell>
          <cell r="J2655" t="str">
            <v>TRADICIONAL</v>
          </cell>
        </row>
        <row r="2656">
          <cell r="A2656">
            <v>6803</v>
          </cell>
          <cell r="B2656" t="str">
            <v xml:space="preserve"> NGOBE BUGLE</v>
          </cell>
          <cell r="C2656" t="str">
            <v xml:space="preserve"> VERAGUAS</v>
          </cell>
          <cell r="D2656" t="str">
            <v xml:space="preserve"> Ã‘URUM</v>
          </cell>
          <cell r="E2656" t="str">
            <v xml:space="preserve"> EL PAREDÃ“N</v>
          </cell>
          <cell r="F2656" t="str">
            <v xml:space="preserve"> EL PAREDON</v>
          </cell>
          <cell r="G2656" t="str">
            <v xml:space="preserve"> PUBLICA</v>
          </cell>
          <cell r="H2656" t="str">
            <v xml:space="preserve"> Indigena</v>
          </cell>
          <cell r="I2656" t="str">
            <v>MULTIGRADO</v>
          </cell>
          <cell r="J2656" t="str">
            <v>TRADICIONAL</v>
          </cell>
        </row>
        <row r="2657">
          <cell r="A2657">
            <v>6804</v>
          </cell>
          <cell r="B2657" t="str">
            <v xml:space="preserve"> NGOBE BUGLE</v>
          </cell>
          <cell r="C2657" t="str">
            <v xml:space="preserve"> VERAGUAS</v>
          </cell>
          <cell r="D2657" t="str">
            <v xml:space="preserve"> Ã‘URUM</v>
          </cell>
          <cell r="E2657" t="str">
            <v xml:space="preserve"> EL PIRO</v>
          </cell>
          <cell r="F2657" t="str">
            <v xml:space="preserve"> C.E.B.G. MWAGUADA</v>
          </cell>
          <cell r="G2657" t="str">
            <v xml:space="preserve"> PUBLICA</v>
          </cell>
          <cell r="H2657" t="str">
            <v xml:space="preserve"> Indigena</v>
          </cell>
          <cell r="I2657" t="str">
            <v>UNIGRADO</v>
          </cell>
          <cell r="J2657" t="str">
            <v>MULTIGRADO</v>
          </cell>
        </row>
        <row r="2658">
          <cell r="A2658">
            <v>6854</v>
          </cell>
          <cell r="B2658" t="str">
            <v xml:space="preserve"> NGOBE BUGLE</v>
          </cell>
          <cell r="C2658" t="str">
            <v xml:space="preserve"> VERAGUAS</v>
          </cell>
          <cell r="D2658" t="str">
            <v xml:space="preserve"> Ã‘URUM</v>
          </cell>
          <cell r="E2658" t="str">
            <v xml:space="preserve"> CERRO PELADO O JUGRÃ</v>
          </cell>
          <cell r="F2658" t="str">
            <v xml:space="preserve"> CTRO. EL PORVENIR</v>
          </cell>
          <cell r="G2658" t="str">
            <v xml:space="preserve"> PUBLICA</v>
          </cell>
          <cell r="H2658" t="str">
            <v xml:space="preserve"> Indigena</v>
          </cell>
          <cell r="I2658" t="str">
            <v>MULTIGRADO</v>
          </cell>
          <cell r="J2658" t="str">
            <v>TRADICIONAL</v>
          </cell>
        </row>
        <row r="2659">
          <cell r="A2659">
            <v>6856</v>
          </cell>
          <cell r="B2659" t="str">
            <v xml:space="preserve"> NGOBE BUGLE</v>
          </cell>
          <cell r="C2659" t="str">
            <v xml:space="preserve"> CHIRIQUÃ</v>
          </cell>
          <cell r="D2659" t="str">
            <v xml:space="preserve"> MUNÃ</v>
          </cell>
          <cell r="E2659" t="str">
            <v xml:space="preserve"> CERRO PUERCO</v>
          </cell>
          <cell r="F2659" t="str">
            <v xml:space="preserve"> ESC. GENERINO PRADO SANTOS</v>
          </cell>
          <cell r="G2659" t="str">
            <v xml:space="preserve"> PUBLICA</v>
          </cell>
          <cell r="H2659" t="str">
            <v xml:space="preserve"> Indigena</v>
          </cell>
          <cell r="I2659" t="str">
            <v>MULTIGRADO</v>
          </cell>
          <cell r="J2659" t="str">
            <v>TRADICIONAL</v>
          </cell>
        </row>
        <row r="2660">
          <cell r="A2660">
            <v>6879</v>
          </cell>
          <cell r="B2660" t="str">
            <v xml:space="preserve"> NGOBE BUGLE</v>
          </cell>
          <cell r="C2660" t="str">
            <v xml:space="preserve"> CHIRIQUÃ</v>
          </cell>
          <cell r="D2660" t="str">
            <v xml:space="preserve"> BESIKÃ“</v>
          </cell>
          <cell r="E2660" t="str">
            <v xml:space="preserve"> SOLOY</v>
          </cell>
          <cell r="F2660" t="str">
            <v xml:space="preserve"> ESC. EL BUEN PASTOR - SOLOY</v>
          </cell>
          <cell r="G2660" t="str">
            <v xml:space="preserve"> PARTICULAR</v>
          </cell>
          <cell r="H2660" t="str">
            <v xml:space="preserve"> Indigena</v>
          </cell>
          <cell r="I2660" t="str">
            <v>UNIGRADO</v>
          </cell>
          <cell r="J2660" t="str">
            <v>TRADICIONAL</v>
          </cell>
        </row>
        <row r="2661">
          <cell r="A2661">
            <v>7144</v>
          </cell>
          <cell r="B2661" t="str">
            <v xml:space="preserve"> NGOBE BUGLE</v>
          </cell>
          <cell r="C2661" t="str">
            <v xml:space="preserve"> CHIRIQUÃ</v>
          </cell>
          <cell r="D2661" t="str">
            <v xml:space="preserve"> BESIKÃ“</v>
          </cell>
          <cell r="E2661" t="str">
            <v xml:space="preserve"> NIBA</v>
          </cell>
          <cell r="F2661" t="str">
            <v xml:space="preserve"> C.E.B.G. HIGUERON</v>
          </cell>
          <cell r="G2661" t="str">
            <v xml:space="preserve"> PUBLICA</v>
          </cell>
          <cell r="H2661" t="str">
            <v xml:space="preserve"> Indigena</v>
          </cell>
          <cell r="I2661" t="str">
            <v>MULTIGRADO</v>
          </cell>
          <cell r="J2661" t="str">
            <v>TRADICIONAL</v>
          </cell>
        </row>
        <row r="2662">
          <cell r="A2662">
            <v>7224</v>
          </cell>
          <cell r="B2662" t="str">
            <v xml:space="preserve"> NGOBE BUGLE</v>
          </cell>
          <cell r="C2662" t="str">
            <v xml:space="preserve"> BOCAS DEL TORO</v>
          </cell>
          <cell r="D2662" t="str">
            <v xml:space="preserve"> KUSAPÃN</v>
          </cell>
          <cell r="E2662" t="str">
            <v xml:space="preserve"> VALLE BONITO</v>
          </cell>
          <cell r="F2662" t="str">
            <v xml:space="preserve"> C.E. JIDLAA</v>
          </cell>
          <cell r="G2662" t="str">
            <v xml:space="preserve"> PUBLICA</v>
          </cell>
          <cell r="H2662" t="str">
            <v xml:space="preserve"> Indigena</v>
          </cell>
          <cell r="I2662" t="str">
            <v>MULTIGRADO</v>
          </cell>
          <cell r="J2662" t="str">
            <v>TRADICIONAL</v>
          </cell>
        </row>
        <row r="2663">
          <cell r="A2663">
            <v>15017</v>
          </cell>
          <cell r="B2663" t="str">
            <v xml:space="preserve"> NGOBE BUGLE</v>
          </cell>
          <cell r="C2663" t="str">
            <v xml:space="preserve"> BOCAS DEL TORO</v>
          </cell>
          <cell r="D2663" t="str">
            <v xml:space="preserve"> KANKINTU</v>
          </cell>
          <cell r="E2663" t="str">
            <v xml:space="preserve"> BURI</v>
          </cell>
          <cell r="F2663" t="str">
            <v xml:space="preserve"> ALTO GUABO</v>
          </cell>
          <cell r="G2663" t="str">
            <v xml:space="preserve"> PUBLICA</v>
          </cell>
          <cell r="H2663" t="str">
            <v xml:space="preserve"> Indigena</v>
          </cell>
          <cell r="I2663" t="str">
            <v>MULTIGRADO</v>
          </cell>
          <cell r="J2663" t="str">
            <v>TRADICIONAL</v>
          </cell>
        </row>
        <row r="2664">
          <cell r="A2664">
            <v>15018</v>
          </cell>
          <cell r="B2664" t="str">
            <v xml:space="preserve"> NGOBE BUGLE</v>
          </cell>
          <cell r="C2664" t="str">
            <v xml:space="preserve"> BOCAS DEL TORO</v>
          </cell>
          <cell r="D2664" t="str">
            <v xml:space="preserve"> KANKINTU</v>
          </cell>
          <cell r="E2664" t="str">
            <v xml:space="preserve"> MUNUNI</v>
          </cell>
          <cell r="F2664" t="str">
            <v xml:space="preserve"> QUEBRADA MONO</v>
          </cell>
          <cell r="G2664" t="str">
            <v xml:space="preserve"> PUBLICA</v>
          </cell>
          <cell r="H2664" t="str">
            <v xml:space="preserve"> Indigena</v>
          </cell>
          <cell r="I2664" t="str">
            <v>MULTIGRADO</v>
          </cell>
          <cell r="J2664" t="str">
            <v>TRADICIONAL</v>
          </cell>
        </row>
        <row r="2665">
          <cell r="A2665">
            <v>2981</v>
          </cell>
          <cell r="B2665" t="str">
            <v xml:space="preserve"> PANAMï¿½ OESTE</v>
          </cell>
          <cell r="C2665" t="str">
            <v xml:space="preserve"> PANAMÃ</v>
          </cell>
          <cell r="D2665" t="str">
            <v xml:space="preserve"> ARRAIJÃN</v>
          </cell>
          <cell r="E2665" t="str">
            <v xml:space="preserve"> CERRO SILVESTRE</v>
          </cell>
          <cell r="F2665" t="str">
            <v xml:space="preserve"> ESC. CERRO SILVESTRE</v>
          </cell>
          <cell r="G2665" t="str">
            <v xml:space="preserve"> PUBLICA</v>
          </cell>
          <cell r="H2665" t="str">
            <v xml:space="preserve"> Urbana</v>
          </cell>
          <cell r="I2665" t="str">
            <v>UNIGRADO</v>
          </cell>
          <cell r="J2665" t="str">
            <v>TRADICIONAL</v>
          </cell>
        </row>
        <row r="2666">
          <cell r="A2666">
            <v>2982</v>
          </cell>
          <cell r="B2666" t="str">
            <v xml:space="preserve"> PANAMï¿½ OESTE</v>
          </cell>
          <cell r="C2666" t="str">
            <v xml:space="preserve"> PANAMÃ</v>
          </cell>
          <cell r="D2666" t="str">
            <v xml:space="preserve"> ARRAIJÃN</v>
          </cell>
          <cell r="E2666" t="str">
            <v xml:space="preserve"> ARRAIJÃN</v>
          </cell>
          <cell r="F2666" t="str">
            <v xml:space="preserve"> ESC. LAS COLINAS DE CACERES</v>
          </cell>
          <cell r="G2666" t="str">
            <v xml:space="preserve"> PUBLICA</v>
          </cell>
          <cell r="H2666" t="str">
            <v xml:space="preserve"> Urbana</v>
          </cell>
          <cell r="I2666" t="str">
            <v>UNIGRADO</v>
          </cell>
          <cell r="J2666" t="str">
            <v>TRADICIONAL</v>
          </cell>
        </row>
        <row r="2667">
          <cell r="A2667">
            <v>2984</v>
          </cell>
          <cell r="B2667" t="str">
            <v xml:space="preserve"> PANAMï¿½ OESTE</v>
          </cell>
          <cell r="C2667" t="str">
            <v xml:space="preserve"> PANAMÃ</v>
          </cell>
          <cell r="D2667" t="str">
            <v xml:space="preserve"> ARRAIJÃN</v>
          </cell>
          <cell r="E2667" t="str">
            <v xml:space="preserve"> ARRAIJÃN</v>
          </cell>
          <cell r="F2667" t="str">
            <v xml:space="preserve"> ESC. ESTADO DE MINNESOTA</v>
          </cell>
          <cell r="G2667" t="str">
            <v xml:space="preserve"> PUBLICA</v>
          </cell>
          <cell r="H2667" t="str">
            <v xml:space="preserve"> Urbana</v>
          </cell>
          <cell r="I2667" t="str">
            <v>UNIGRADO</v>
          </cell>
          <cell r="J2667" t="str">
            <v>TRADICIONAL</v>
          </cell>
        </row>
        <row r="2668">
          <cell r="A2668">
            <v>2987</v>
          </cell>
          <cell r="B2668" t="str">
            <v xml:space="preserve"> PANAMï¿½ OESTE</v>
          </cell>
          <cell r="C2668" t="str">
            <v xml:space="preserve"> PANAMÃ</v>
          </cell>
          <cell r="D2668" t="str">
            <v xml:space="preserve"> ARRAIJÃN</v>
          </cell>
          <cell r="E2668" t="str">
            <v xml:space="preserve"> ARRAIJÃN</v>
          </cell>
          <cell r="F2668" t="str">
            <v xml:space="preserve"> C.E.B.G. STELLA MA. SIERRA</v>
          </cell>
          <cell r="G2668" t="str">
            <v xml:space="preserve"> PUBLICA</v>
          </cell>
          <cell r="H2668" t="str">
            <v xml:space="preserve"> Urbana</v>
          </cell>
          <cell r="I2668" t="str">
            <v>UNIGRADO</v>
          </cell>
          <cell r="J2668" t="str">
            <v>TRADICIONAL</v>
          </cell>
        </row>
        <row r="2669">
          <cell r="A2669">
            <v>2989</v>
          </cell>
          <cell r="B2669" t="str">
            <v xml:space="preserve"> PANAMï¿½ OESTE</v>
          </cell>
          <cell r="C2669" t="str">
            <v xml:space="preserve"> PANAMÃ</v>
          </cell>
          <cell r="D2669" t="str">
            <v xml:space="preserve"> ARRAIJÃN</v>
          </cell>
          <cell r="E2669" t="str">
            <v xml:space="preserve"> ARRAIJÃN</v>
          </cell>
          <cell r="F2669" t="str">
            <v xml:space="preserve"> I.P.T. FERNANDO DE LESSEPS</v>
          </cell>
          <cell r="G2669" t="str">
            <v xml:space="preserve"> PUBLICA</v>
          </cell>
          <cell r="H2669" t="str">
            <v xml:space="preserve"> Urbana</v>
          </cell>
          <cell r="I2669" t="str">
            <v>UNIGRADO</v>
          </cell>
          <cell r="J2669" t="str">
            <v>TRADICIONAL</v>
          </cell>
        </row>
        <row r="2670">
          <cell r="A2670">
            <v>2990</v>
          </cell>
          <cell r="B2670" t="str">
            <v xml:space="preserve"> PANAMï¿½ OESTE</v>
          </cell>
          <cell r="C2670" t="str">
            <v xml:space="preserve"> PANAMÃ</v>
          </cell>
          <cell r="D2670" t="str">
            <v xml:space="preserve"> ARRAIJÃN</v>
          </cell>
          <cell r="E2670" t="str">
            <v xml:space="preserve"> ARRAIJÃN</v>
          </cell>
          <cell r="F2670" t="str">
            <v xml:space="preserve"> COL. CRISTOBAL ADAN DE URRIOLA</v>
          </cell>
          <cell r="G2670" t="str">
            <v xml:space="preserve"> PUBLICA</v>
          </cell>
          <cell r="H2670" t="str">
            <v xml:space="preserve"> Urbana</v>
          </cell>
          <cell r="I2670" t="str">
            <v>UNIGRADO</v>
          </cell>
          <cell r="J2670" t="str">
            <v>TRADICIONAL</v>
          </cell>
        </row>
        <row r="2671">
          <cell r="A2671">
            <v>2991</v>
          </cell>
          <cell r="B2671" t="str">
            <v xml:space="preserve"> PANAMï¿½ OESTE</v>
          </cell>
          <cell r="C2671" t="str">
            <v xml:space="preserve"> PANAMÃ</v>
          </cell>
          <cell r="D2671" t="str">
            <v xml:space="preserve"> ARRAIJÃN</v>
          </cell>
          <cell r="E2671" t="str">
            <v xml:space="preserve"> BURUNGA</v>
          </cell>
          <cell r="F2671" t="str">
            <v xml:space="preserve"> C.E.B.G. REINA T. DE ARAUZ</v>
          </cell>
          <cell r="G2671" t="str">
            <v xml:space="preserve"> PUBLICA</v>
          </cell>
          <cell r="H2671" t="str">
            <v xml:space="preserve"> Urbana</v>
          </cell>
          <cell r="I2671" t="str">
            <v>UNIGRADO</v>
          </cell>
          <cell r="J2671" t="str">
            <v>TRADICIONAL</v>
          </cell>
        </row>
        <row r="2672">
          <cell r="A2672">
            <v>2992</v>
          </cell>
          <cell r="B2672" t="str">
            <v xml:space="preserve"> PANAMï¿½ OESTE</v>
          </cell>
          <cell r="C2672" t="str">
            <v xml:space="preserve"> PANAMÃ</v>
          </cell>
          <cell r="D2672" t="str">
            <v xml:space="preserve"> ARRAIJÃN</v>
          </cell>
          <cell r="E2672" t="str">
            <v xml:space="preserve"> ARRAIJÃN</v>
          </cell>
          <cell r="F2672" t="str">
            <v xml:space="preserve"> COL. SAN JOSE DE MALAMBO</v>
          </cell>
          <cell r="G2672" t="str">
            <v xml:space="preserve"> PUBLICA</v>
          </cell>
          <cell r="H2672" t="str">
            <v xml:space="preserve"> Urbana</v>
          </cell>
          <cell r="I2672" t="str">
            <v>UNIGRADO</v>
          </cell>
          <cell r="J2672" t="str">
            <v>TRADICIONAL</v>
          </cell>
        </row>
        <row r="2673">
          <cell r="A2673">
            <v>2997</v>
          </cell>
          <cell r="B2673" t="str">
            <v xml:space="preserve"> PANAMï¿½ OESTE</v>
          </cell>
          <cell r="C2673" t="str">
            <v xml:space="preserve"> PANAMÃ</v>
          </cell>
          <cell r="D2673" t="str">
            <v xml:space="preserve"> ARRAIJÃN</v>
          </cell>
          <cell r="E2673" t="str">
            <v xml:space="preserve"> ARRAIJÃN</v>
          </cell>
          <cell r="F2673" t="str">
            <v xml:space="preserve"> ESC. VALLE DEL SOL</v>
          </cell>
          <cell r="G2673" t="str">
            <v xml:space="preserve"> PUBLICA</v>
          </cell>
          <cell r="H2673" t="str">
            <v xml:space="preserve"> Urbana</v>
          </cell>
          <cell r="I2673" t="str">
            <v>UNIGRADO</v>
          </cell>
          <cell r="J2673" t="str">
            <v>TRADICIONAL</v>
          </cell>
        </row>
        <row r="2674">
          <cell r="A2674">
            <v>2998</v>
          </cell>
          <cell r="B2674" t="str">
            <v xml:space="preserve"> PANAMï¿½ OESTE</v>
          </cell>
          <cell r="C2674" t="str">
            <v xml:space="preserve"> PANAMÃ</v>
          </cell>
          <cell r="D2674" t="str">
            <v xml:space="preserve"> ARRAIJÃN</v>
          </cell>
          <cell r="E2674" t="str">
            <v xml:space="preserve"> CERRO SILVESTRE</v>
          </cell>
          <cell r="F2674" t="str">
            <v xml:space="preserve"> ESC. LA PLAYITA</v>
          </cell>
          <cell r="G2674" t="str">
            <v xml:space="preserve"> PUBLICA</v>
          </cell>
          <cell r="H2674" t="str">
            <v xml:space="preserve"> Rural</v>
          </cell>
          <cell r="I2674" t="str">
            <v>MULTIGRADO</v>
          </cell>
          <cell r="J2674" t="str">
            <v>TRADICIONAL</v>
          </cell>
        </row>
        <row r="2675">
          <cell r="A2675">
            <v>3001</v>
          </cell>
          <cell r="B2675" t="str">
            <v xml:space="preserve"> PANAMï¿½ OESTE</v>
          </cell>
          <cell r="C2675" t="str">
            <v xml:space="preserve"> PANAMÃ</v>
          </cell>
          <cell r="D2675" t="str">
            <v xml:space="preserve"> ARRAIJÃN</v>
          </cell>
          <cell r="E2675" t="str">
            <v xml:space="preserve"> VISTA ALEGRE</v>
          </cell>
          <cell r="F2675" t="str">
            <v xml:space="preserve"> ESC. RESIDENCIAL VACAMONTE</v>
          </cell>
          <cell r="G2675" t="str">
            <v xml:space="preserve"> PUBLICA</v>
          </cell>
          <cell r="H2675" t="str">
            <v xml:space="preserve"> Urbana</v>
          </cell>
          <cell r="I2675" t="str">
            <v>UNIGRADO</v>
          </cell>
          <cell r="J2675" t="str">
            <v>TRADICIONAL</v>
          </cell>
        </row>
        <row r="2676">
          <cell r="A2676">
            <v>3017</v>
          </cell>
          <cell r="B2676" t="str">
            <v xml:space="preserve"> PANAMï¿½ OESTE</v>
          </cell>
          <cell r="C2676" t="str">
            <v xml:space="preserve"> PANAMÃ</v>
          </cell>
          <cell r="D2676" t="str">
            <v xml:space="preserve"> ARRAIJÃN</v>
          </cell>
          <cell r="E2676" t="str">
            <v xml:space="preserve"> ARRAIJÃN</v>
          </cell>
          <cell r="F2676" t="str">
            <v xml:space="preserve"> ESC. LA CASCADA</v>
          </cell>
          <cell r="G2676" t="str">
            <v xml:space="preserve"> PUBLICA</v>
          </cell>
          <cell r="H2676" t="str">
            <v xml:space="preserve"> Urbana</v>
          </cell>
          <cell r="I2676" t="str">
            <v>UNIGRADO</v>
          </cell>
          <cell r="J2676" t="str">
            <v>TRADICIONAL</v>
          </cell>
        </row>
        <row r="2677">
          <cell r="A2677">
            <v>3018</v>
          </cell>
          <cell r="B2677" t="str">
            <v xml:space="preserve"> PANAMï¿½ OESTE</v>
          </cell>
          <cell r="C2677" t="str">
            <v xml:space="preserve"> PANAMÃ</v>
          </cell>
          <cell r="D2677" t="str">
            <v xml:space="preserve"> ARRAIJÃN</v>
          </cell>
          <cell r="E2677" t="str">
            <v xml:space="preserve"> BURUNGA</v>
          </cell>
          <cell r="F2677" t="str">
            <v xml:space="preserve"> ESC. ONCE DE OCTUBRE</v>
          </cell>
          <cell r="G2677" t="str">
            <v xml:space="preserve"> PUBLICA</v>
          </cell>
          <cell r="H2677" t="str">
            <v xml:space="preserve"> Urbana</v>
          </cell>
          <cell r="I2677" t="str">
            <v>UNIGRADO</v>
          </cell>
          <cell r="J2677" t="str">
            <v>TRADICIONAL</v>
          </cell>
        </row>
        <row r="2678">
          <cell r="A2678">
            <v>3019</v>
          </cell>
          <cell r="B2678" t="str">
            <v xml:space="preserve"> PANAMï¿½ OESTE</v>
          </cell>
          <cell r="C2678" t="str">
            <v xml:space="preserve"> PANAMÃ</v>
          </cell>
          <cell r="D2678" t="str">
            <v xml:space="preserve"> ARRAIJÃN</v>
          </cell>
          <cell r="E2678" t="str">
            <v xml:space="preserve"> BURUNGA</v>
          </cell>
          <cell r="F2678" t="str">
            <v xml:space="preserve"> ESC. LLUVIA DE BENDICIONES</v>
          </cell>
          <cell r="G2678" t="str">
            <v xml:space="preserve"> PUBLICA</v>
          </cell>
          <cell r="H2678" t="str">
            <v xml:space="preserve"> Urbana</v>
          </cell>
          <cell r="I2678" t="str">
            <v>UNIGRADO</v>
          </cell>
          <cell r="J2678" t="str">
            <v>TRADICIONAL</v>
          </cell>
        </row>
        <row r="2679">
          <cell r="A2679">
            <v>3020</v>
          </cell>
          <cell r="B2679" t="str">
            <v xml:space="preserve"> PANAMï¿½ OESTE</v>
          </cell>
          <cell r="C2679" t="str">
            <v xml:space="preserve"> PANAMÃ</v>
          </cell>
          <cell r="D2679" t="str">
            <v xml:space="preserve"> ARRAIJÃN</v>
          </cell>
          <cell r="E2679" t="str">
            <v xml:space="preserve"> BURUNGA</v>
          </cell>
          <cell r="F2679" t="str">
            <v xml:space="preserve"> ESC. FUENTE DE AMOR</v>
          </cell>
          <cell r="G2679" t="str">
            <v xml:space="preserve"> PUBLICA</v>
          </cell>
          <cell r="H2679" t="str">
            <v xml:space="preserve"> Urbana</v>
          </cell>
          <cell r="I2679" t="str">
            <v>UNIGRADO</v>
          </cell>
          <cell r="J2679" t="str">
            <v>TRADICIONAL</v>
          </cell>
        </row>
        <row r="2680">
          <cell r="A2680">
            <v>3021</v>
          </cell>
          <cell r="B2680" t="str">
            <v xml:space="preserve"> PANAMï¿½ OESTE</v>
          </cell>
          <cell r="C2680" t="str">
            <v xml:space="preserve"> PANAMÃ</v>
          </cell>
          <cell r="D2680" t="str">
            <v xml:space="preserve"> ARRAIJÃN</v>
          </cell>
          <cell r="E2680" t="str">
            <v xml:space="preserve"> ARRAIJÃN</v>
          </cell>
          <cell r="F2680" t="str">
            <v xml:space="preserve"> ESC. JESUS EN LOS POBRES</v>
          </cell>
          <cell r="G2680" t="str">
            <v xml:space="preserve"> PUBLICA</v>
          </cell>
          <cell r="H2680" t="str">
            <v xml:space="preserve"> Urbana</v>
          </cell>
          <cell r="I2680" t="str">
            <v>UNIGRADO</v>
          </cell>
          <cell r="J2680" t="str">
            <v>TRADICIONAL</v>
          </cell>
        </row>
        <row r="2681">
          <cell r="A2681">
            <v>3022</v>
          </cell>
          <cell r="B2681" t="str">
            <v xml:space="preserve"> PANAMï¿½ OESTE</v>
          </cell>
          <cell r="C2681" t="str">
            <v xml:space="preserve"> PANAMÃ</v>
          </cell>
          <cell r="D2681" t="str">
            <v xml:space="preserve"> ARRAIJÃN</v>
          </cell>
          <cell r="E2681" t="str">
            <v xml:space="preserve"> CERRO SILVESTRE</v>
          </cell>
          <cell r="F2681" t="str">
            <v xml:space="preserve"> ESC. MONTE CLARO</v>
          </cell>
          <cell r="G2681" t="str">
            <v xml:space="preserve"> PUBLICA</v>
          </cell>
          <cell r="H2681" t="str">
            <v xml:space="preserve"> Rural</v>
          </cell>
          <cell r="I2681" t="str">
            <v>MULTIGRADO</v>
          </cell>
          <cell r="J2681" t="str">
            <v>TRADICIONAL</v>
          </cell>
        </row>
        <row r="2682">
          <cell r="A2682">
            <v>3023</v>
          </cell>
          <cell r="B2682" t="str">
            <v xml:space="preserve"> PANAMï¿½ OESTE</v>
          </cell>
          <cell r="C2682" t="str">
            <v xml:space="preserve"> PANAMÃ</v>
          </cell>
          <cell r="D2682" t="str">
            <v xml:space="preserve"> ARRAIJÃN</v>
          </cell>
          <cell r="E2682" t="str">
            <v xml:space="preserve"> ARRAIJÃN</v>
          </cell>
          <cell r="F2682" t="str">
            <v xml:space="preserve"> ESC. GUILLERMO ANDREVE</v>
          </cell>
          <cell r="G2682" t="str">
            <v xml:space="preserve"> PUBLICA</v>
          </cell>
          <cell r="H2682" t="str">
            <v xml:space="preserve"> Urbana</v>
          </cell>
          <cell r="I2682" t="str">
            <v>UNIGRADO</v>
          </cell>
          <cell r="J2682" t="str">
            <v>TRADICIONAL</v>
          </cell>
        </row>
        <row r="2683">
          <cell r="A2683">
            <v>3025</v>
          </cell>
          <cell r="B2683" t="str">
            <v xml:space="preserve"> PANAMï¿½ OESTE</v>
          </cell>
          <cell r="C2683" t="str">
            <v xml:space="preserve"> PANAMÃ</v>
          </cell>
          <cell r="D2683" t="str">
            <v xml:space="preserve"> ARRAIJÃN</v>
          </cell>
          <cell r="E2683" t="str">
            <v xml:space="preserve"> BURUNGA</v>
          </cell>
          <cell r="F2683" t="str">
            <v xml:space="preserve"> ESC. BURUNGA</v>
          </cell>
          <cell r="G2683" t="str">
            <v xml:space="preserve"> PUBLICA</v>
          </cell>
          <cell r="H2683" t="str">
            <v xml:space="preserve"> Urbana</v>
          </cell>
          <cell r="I2683" t="str">
            <v>UNIGRADO</v>
          </cell>
          <cell r="J2683" t="str">
            <v>TRADICIONAL</v>
          </cell>
        </row>
        <row r="2684">
          <cell r="A2684">
            <v>3026</v>
          </cell>
          <cell r="B2684" t="str">
            <v xml:space="preserve"> PANAMï¿½ OESTE</v>
          </cell>
          <cell r="C2684" t="str">
            <v xml:space="preserve"> PANAMÃ</v>
          </cell>
          <cell r="D2684" t="str">
            <v xml:space="preserve"> ARRAIJÃN</v>
          </cell>
          <cell r="E2684" t="str">
            <v xml:space="preserve"> CERRO SILVESTRE</v>
          </cell>
          <cell r="F2684" t="str">
            <v xml:space="preserve"> C.E.B.G. BIQUE</v>
          </cell>
          <cell r="G2684" t="str">
            <v xml:space="preserve"> PUBLICA</v>
          </cell>
          <cell r="H2684" t="str">
            <v xml:space="preserve"> Urbana</v>
          </cell>
          <cell r="I2684" t="str">
            <v>UNIGRADO</v>
          </cell>
          <cell r="J2684" t="str">
            <v>TRADICIONAL</v>
          </cell>
        </row>
        <row r="2685">
          <cell r="A2685">
            <v>3027</v>
          </cell>
          <cell r="B2685" t="str">
            <v xml:space="preserve"> PANAMï¿½ OESTE</v>
          </cell>
          <cell r="C2685" t="str">
            <v xml:space="preserve"> PANAMÃ</v>
          </cell>
          <cell r="D2685" t="str">
            <v xml:space="preserve"> ARRAIJÃN</v>
          </cell>
          <cell r="E2685" t="str">
            <v xml:space="preserve"> ARRAIJÃN</v>
          </cell>
          <cell r="F2685" t="str">
            <v xml:space="preserve"> C.E.B.G. LA POLVAREDA</v>
          </cell>
          <cell r="G2685" t="str">
            <v xml:space="preserve"> PUBLICA</v>
          </cell>
          <cell r="H2685" t="str">
            <v xml:space="preserve"> Urbana</v>
          </cell>
          <cell r="I2685" t="str">
            <v>UNIGRADO</v>
          </cell>
          <cell r="J2685" t="str">
            <v>TRADICIONAL</v>
          </cell>
        </row>
        <row r="2686">
          <cell r="A2686">
            <v>3029</v>
          </cell>
          <cell r="B2686" t="str">
            <v xml:space="preserve"> PANAMï¿½ OESTE</v>
          </cell>
          <cell r="C2686" t="str">
            <v xml:space="preserve"> PANAMÃ</v>
          </cell>
          <cell r="D2686" t="str">
            <v xml:space="preserve"> ARRAIJÃN</v>
          </cell>
          <cell r="E2686" t="str">
            <v xml:space="preserve"> CERRO SILVESTRE</v>
          </cell>
          <cell r="F2686" t="str">
            <v xml:space="preserve"> C.E.B.G. NUEVO CHORRILLO</v>
          </cell>
          <cell r="G2686" t="str">
            <v xml:space="preserve"> PUBLICA</v>
          </cell>
          <cell r="H2686" t="str">
            <v xml:space="preserve"> Urbana</v>
          </cell>
          <cell r="I2686" t="str">
            <v>UNIGRADO</v>
          </cell>
          <cell r="J2686" t="str">
            <v>TRADICIONAL</v>
          </cell>
        </row>
        <row r="2687">
          <cell r="A2687">
            <v>3036</v>
          </cell>
          <cell r="B2687" t="str">
            <v xml:space="preserve"> PANAMï¿½ OESTE</v>
          </cell>
          <cell r="C2687" t="str">
            <v xml:space="preserve"> PANAMÃ</v>
          </cell>
          <cell r="D2687" t="str">
            <v xml:space="preserve"> ARRAIJÃN</v>
          </cell>
          <cell r="E2687" t="str">
            <v xml:space="preserve"> JUAN DEMÃ“STENES AROSEMENA</v>
          </cell>
          <cell r="F2687" t="str">
            <v xml:space="preserve"> ESC. SAN JOSE DE BERNARDINO</v>
          </cell>
          <cell r="G2687" t="str">
            <v xml:space="preserve"> PUBLICA</v>
          </cell>
          <cell r="H2687" t="str">
            <v xml:space="preserve"> Urbana</v>
          </cell>
          <cell r="I2687" t="str">
            <v>UNIGRADO</v>
          </cell>
          <cell r="J2687" t="str">
            <v>TRADICIONAL</v>
          </cell>
        </row>
        <row r="2688">
          <cell r="A2688">
            <v>3037</v>
          </cell>
          <cell r="B2688" t="str">
            <v xml:space="preserve"> PANAMï¿½ OESTE</v>
          </cell>
          <cell r="C2688" t="str">
            <v xml:space="preserve"> PANAMÃ</v>
          </cell>
          <cell r="D2688" t="str">
            <v xml:space="preserve"> ARRAIJÃN</v>
          </cell>
          <cell r="E2688" t="str">
            <v xml:space="preserve"> JUAN DEMÃ“STENES AROSEMENA</v>
          </cell>
          <cell r="F2688" t="str">
            <v xml:space="preserve"> ESC. CERRO TIGRE</v>
          </cell>
          <cell r="G2688" t="str">
            <v xml:space="preserve"> PUBLICA</v>
          </cell>
          <cell r="H2688" t="str">
            <v xml:space="preserve"> Urbana</v>
          </cell>
          <cell r="I2688" t="str">
            <v>UNIGRADO</v>
          </cell>
          <cell r="J2688" t="str">
            <v>TRADICIONAL</v>
          </cell>
        </row>
        <row r="2689">
          <cell r="A2689">
            <v>3039</v>
          </cell>
          <cell r="B2689" t="str">
            <v xml:space="preserve"> PANAMï¿½ OESTE</v>
          </cell>
          <cell r="C2689" t="str">
            <v xml:space="preserve"> PANAMÃ</v>
          </cell>
          <cell r="D2689" t="str">
            <v xml:space="preserve"> ARRAIJÃN</v>
          </cell>
          <cell r="E2689" t="str">
            <v xml:space="preserve"> JUAN DEMÃ“STENES AROSEMENA</v>
          </cell>
          <cell r="F2689" t="str">
            <v xml:space="preserve"> ESC. LEONIDAS DELGADO VARGAS</v>
          </cell>
          <cell r="G2689" t="str">
            <v xml:space="preserve"> PUBLICA</v>
          </cell>
          <cell r="H2689" t="str">
            <v xml:space="preserve"> Urbana</v>
          </cell>
          <cell r="I2689" t="str">
            <v>UNIGRADO</v>
          </cell>
          <cell r="J2689" t="str">
            <v>TRADICIONAL</v>
          </cell>
        </row>
        <row r="2690">
          <cell r="A2690">
            <v>3041</v>
          </cell>
          <cell r="B2690" t="str">
            <v xml:space="preserve"> PANAMï¿½ OESTE</v>
          </cell>
          <cell r="C2690" t="str">
            <v xml:space="preserve"> PANAMÃ</v>
          </cell>
          <cell r="D2690" t="str">
            <v xml:space="preserve"> ARRAIJÃN</v>
          </cell>
          <cell r="E2690" t="str">
            <v xml:space="preserve"> JUAN DEMÃ“STENES AROSEMENA</v>
          </cell>
          <cell r="F2690" t="str">
            <v xml:space="preserve"> C.E.B.G. NUEVO ARRAIJAN</v>
          </cell>
          <cell r="G2690" t="str">
            <v xml:space="preserve"> PUBLICA</v>
          </cell>
          <cell r="H2690" t="str">
            <v xml:space="preserve"> Urbana</v>
          </cell>
          <cell r="I2690" t="str">
            <v>UNIGRADO</v>
          </cell>
          <cell r="J2690" t="str">
            <v>TRADICIONAL</v>
          </cell>
        </row>
        <row r="2691">
          <cell r="A2691">
            <v>3043</v>
          </cell>
          <cell r="B2691" t="str">
            <v xml:space="preserve"> PANAMï¿½ OESTE</v>
          </cell>
          <cell r="C2691" t="str">
            <v xml:space="preserve"> PANAMÃ</v>
          </cell>
          <cell r="D2691" t="str">
            <v xml:space="preserve"> ARRAIJÃN</v>
          </cell>
          <cell r="E2691" t="str">
            <v xml:space="preserve"> NUEVO EMPERADOR</v>
          </cell>
          <cell r="F2691" t="str">
            <v xml:space="preserve"> C.E.B.G. NUEVO EMPERADOR</v>
          </cell>
          <cell r="G2691" t="str">
            <v xml:space="preserve"> PUBLICA</v>
          </cell>
          <cell r="H2691" t="str">
            <v xml:space="preserve"> Urbana</v>
          </cell>
          <cell r="I2691" t="str">
            <v>UNIGRADO</v>
          </cell>
          <cell r="J2691" t="str">
            <v>TRADICIONAL</v>
          </cell>
        </row>
        <row r="2692">
          <cell r="A2692">
            <v>3045</v>
          </cell>
          <cell r="B2692" t="str">
            <v xml:space="preserve"> PANAMï¿½ OESTE</v>
          </cell>
          <cell r="C2692" t="str">
            <v xml:space="preserve"> PANAMÃ</v>
          </cell>
          <cell r="D2692" t="str">
            <v xml:space="preserve"> ARRAIJÃN</v>
          </cell>
          <cell r="E2692" t="str">
            <v xml:space="preserve"> NUEVO EMPERADOR</v>
          </cell>
          <cell r="F2692" t="str">
            <v xml:space="preserve"> ESC. SANTA CLARA</v>
          </cell>
          <cell r="G2692" t="str">
            <v xml:space="preserve"> PUBLICA</v>
          </cell>
          <cell r="H2692" t="str">
            <v xml:space="preserve"> Urbana</v>
          </cell>
          <cell r="I2692" t="str">
            <v>UNIGRADO</v>
          </cell>
          <cell r="J2692" t="str">
            <v>TRADICIONAL</v>
          </cell>
        </row>
        <row r="2693">
          <cell r="A2693">
            <v>3046</v>
          </cell>
          <cell r="B2693" t="str">
            <v xml:space="preserve"> PANAMï¿½ OESTE</v>
          </cell>
          <cell r="C2693" t="str">
            <v xml:space="preserve"> PANAMÃ</v>
          </cell>
          <cell r="D2693" t="str">
            <v xml:space="preserve"> ARRAIJÃN</v>
          </cell>
          <cell r="E2693" t="str">
            <v xml:space="preserve"> SANTA CLARA</v>
          </cell>
          <cell r="F2693" t="str">
            <v xml:space="preserve"> ESC. HUILE</v>
          </cell>
          <cell r="G2693" t="str">
            <v xml:space="preserve"> PUBLICA</v>
          </cell>
          <cell r="H2693" t="str">
            <v xml:space="preserve"> Rural</v>
          </cell>
          <cell r="I2693" t="str">
            <v>MULTIGRADO</v>
          </cell>
          <cell r="J2693" t="str">
            <v>TRADICIONAL</v>
          </cell>
        </row>
        <row r="2694">
          <cell r="A2694">
            <v>3048</v>
          </cell>
          <cell r="B2694" t="str">
            <v xml:space="preserve"> PANAMï¿½ OESTE</v>
          </cell>
          <cell r="C2694" t="str">
            <v xml:space="preserve"> PANAMÃ</v>
          </cell>
          <cell r="D2694" t="str">
            <v xml:space="preserve"> ARRAIJÃN</v>
          </cell>
          <cell r="E2694" t="str">
            <v xml:space="preserve"> VERACRUZ</v>
          </cell>
          <cell r="F2694" t="str">
            <v xml:space="preserve"> ESC. VERACRUZ</v>
          </cell>
          <cell r="G2694" t="str">
            <v xml:space="preserve"> PUBLICA</v>
          </cell>
          <cell r="H2694" t="str">
            <v xml:space="preserve"> Urbana</v>
          </cell>
          <cell r="I2694" t="str">
            <v>UNIGRADO</v>
          </cell>
          <cell r="J2694" t="str">
            <v>TRADICIONAL</v>
          </cell>
        </row>
        <row r="2695">
          <cell r="A2695">
            <v>3050</v>
          </cell>
          <cell r="B2695" t="str">
            <v xml:space="preserve"> PANAMï¿½ OESTE</v>
          </cell>
          <cell r="C2695" t="str">
            <v xml:space="preserve"> PANAMÃ</v>
          </cell>
          <cell r="D2695" t="str">
            <v xml:space="preserve"> ARRAIJÃN</v>
          </cell>
          <cell r="E2695" t="str">
            <v xml:space="preserve"> VERACRUZ</v>
          </cell>
          <cell r="F2695" t="str">
            <v xml:space="preserve"> ESC. COSECHA AMISTAD</v>
          </cell>
          <cell r="G2695" t="str">
            <v xml:space="preserve"> PUBLICA</v>
          </cell>
          <cell r="H2695" t="str">
            <v xml:space="preserve"> Rural</v>
          </cell>
          <cell r="I2695" t="str">
            <v>UNIGRADO</v>
          </cell>
          <cell r="J2695" t="str">
            <v>TRADICIONAL</v>
          </cell>
        </row>
        <row r="2696">
          <cell r="A2696">
            <v>3052</v>
          </cell>
          <cell r="B2696" t="str">
            <v xml:space="preserve"> PANAMï¿½ OESTE</v>
          </cell>
          <cell r="C2696" t="str">
            <v xml:space="preserve"> PANAMÃ</v>
          </cell>
          <cell r="D2696" t="str">
            <v xml:space="preserve"> ARRAIJÃN</v>
          </cell>
          <cell r="E2696" t="str">
            <v xml:space="preserve"> VERACRUZ</v>
          </cell>
          <cell r="F2696" t="str">
            <v xml:space="preserve"> ESC. KOSKUNA</v>
          </cell>
          <cell r="G2696" t="str">
            <v xml:space="preserve"> PUBLICA</v>
          </cell>
          <cell r="H2696" t="str">
            <v xml:space="preserve"> Urbana</v>
          </cell>
          <cell r="I2696" t="str">
            <v>UNIGRADO</v>
          </cell>
          <cell r="J2696" t="str">
            <v>TRADICIONAL</v>
          </cell>
        </row>
        <row r="2697">
          <cell r="A2697">
            <v>3053</v>
          </cell>
          <cell r="B2697" t="str">
            <v xml:space="preserve"> PANAMï¿½ OESTE</v>
          </cell>
          <cell r="C2697" t="str">
            <v xml:space="preserve"> PANAMÃ</v>
          </cell>
          <cell r="D2697" t="str">
            <v xml:space="preserve"> ARRAIJÃN</v>
          </cell>
          <cell r="E2697" t="str">
            <v xml:space="preserve"> VISTA ALEGRE</v>
          </cell>
          <cell r="F2697" t="str">
            <v xml:space="preserve"> ESC. ROBERTO F. CHIARI</v>
          </cell>
          <cell r="G2697" t="str">
            <v xml:space="preserve"> PUBLICA</v>
          </cell>
          <cell r="H2697" t="str">
            <v xml:space="preserve"> Urbana</v>
          </cell>
          <cell r="I2697" t="str">
            <v>UNIGRADO</v>
          </cell>
          <cell r="J2697" t="str">
            <v>TRADICIONAL</v>
          </cell>
        </row>
        <row r="2698">
          <cell r="A2698">
            <v>3054</v>
          </cell>
          <cell r="B2698" t="str">
            <v xml:space="preserve"> PANAMï¿½ OESTE</v>
          </cell>
          <cell r="C2698" t="str">
            <v xml:space="preserve"> PANAMÃ</v>
          </cell>
          <cell r="D2698" t="str">
            <v xml:space="preserve"> ARRAIJÃN</v>
          </cell>
          <cell r="E2698" t="str">
            <v xml:space="preserve"> VISTA ALEGRE</v>
          </cell>
          <cell r="F2698" t="str">
            <v xml:space="preserve"> ESC. BRISAS DEL CHUMICAL</v>
          </cell>
          <cell r="G2698" t="str">
            <v xml:space="preserve"> PUBLICA</v>
          </cell>
          <cell r="H2698" t="str">
            <v xml:space="preserve"> Urbana</v>
          </cell>
          <cell r="I2698" t="str">
            <v>UNIGRADO</v>
          </cell>
          <cell r="J2698" t="str">
            <v>TRADICIONAL</v>
          </cell>
        </row>
        <row r="2699">
          <cell r="A2699">
            <v>3057</v>
          </cell>
          <cell r="B2699" t="str">
            <v xml:space="preserve"> PANAMï¿½ OESTE</v>
          </cell>
          <cell r="C2699" t="str">
            <v xml:space="preserve"> PANAMÃ</v>
          </cell>
          <cell r="D2699" t="str">
            <v xml:space="preserve"> ARRAIJÃN</v>
          </cell>
          <cell r="E2699" t="str">
            <v xml:space="preserve"> VISTA ALEGRE</v>
          </cell>
          <cell r="F2699" t="str">
            <v xml:space="preserve"> C.E.B.G. EL TECAL</v>
          </cell>
          <cell r="G2699" t="str">
            <v xml:space="preserve"> PUBLICA</v>
          </cell>
          <cell r="H2699" t="str">
            <v xml:space="preserve"> Urbana</v>
          </cell>
          <cell r="I2699" t="str">
            <v>UNIGRADO</v>
          </cell>
          <cell r="J2699" t="str">
            <v>TRADICIONAL</v>
          </cell>
        </row>
        <row r="2700">
          <cell r="A2700">
            <v>3066</v>
          </cell>
          <cell r="B2700" t="str">
            <v xml:space="preserve"> PANAMï¿½ OESTE</v>
          </cell>
          <cell r="C2700" t="str">
            <v xml:space="preserve"> PANAMÃ</v>
          </cell>
          <cell r="D2700" t="str">
            <v xml:space="preserve"> ARRAIJÃN</v>
          </cell>
          <cell r="E2700" t="str">
            <v xml:space="preserve"> VISTA ALEGRE</v>
          </cell>
          <cell r="F2700" t="str">
            <v xml:space="preserve"> ESC. LOMA BONITA</v>
          </cell>
          <cell r="G2700" t="str">
            <v xml:space="preserve"> PUBLICA</v>
          </cell>
          <cell r="H2700" t="str">
            <v xml:space="preserve"> Urbana</v>
          </cell>
          <cell r="I2700" t="str">
            <v>UNIGRADO</v>
          </cell>
          <cell r="J2700" t="str">
            <v>TRADICIONAL</v>
          </cell>
        </row>
        <row r="2701">
          <cell r="A2701">
            <v>3067</v>
          </cell>
          <cell r="B2701" t="str">
            <v xml:space="preserve"> PANAMï¿½ OESTE</v>
          </cell>
          <cell r="C2701" t="str">
            <v xml:space="preserve"> PANAMÃ</v>
          </cell>
          <cell r="D2701" t="str">
            <v xml:space="preserve"> ARRAIJÃN</v>
          </cell>
          <cell r="E2701" t="str">
            <v xml:space="preserve"> VISTA ALEGRE</v>
          </cell>
          <cell r="F2701" t="str">
            <v xml:space="preserve"> C.E.B.G. RESIDENCIAL VISTA ALEGRE</v>
          </cell>
          <cell r="G2701" t="str">
            <v xml:space="preserve"> PUBLICA</v>
          </cell>
          <cell r="H2701" t="str">
            <v xml:space="preserve"> Urbana</v>
          </cell>
          <cell r="I2701" t="str">
            <v>UNIGRADO</v>
          </cell>
          <cell r="J2701" t="str">
            <v>TRADICIONAL</v>
          </cell>
        </row>
        <row r="2702">
          <cell r="A2702">
            <v>3068</v>
          </cell>
          <cell r="B2702" t="str">
            <v xml:space="preserve"> PANAMï¿½ OESTE</v>
          </cell>
          <cell r="C2702" t="str">
            <v xml:space="preserve"> PANAMÃ</v>
          </cell>
          <cell r="D2702" t="str">
            <v xml:space="preserve"> ARRAIJÃN</v>
          </cell>
          <cell r="E2702" t="str">
            <v xml:space="preserve"> BURUNGA</v>
          </cell>
          <cell r="F2702" t="str">
            <v xml:space="preserve"> ESC. NUEVA JERUSALEN</v>
          </cell>
          <cell r="G2702" t="str">
            <v xml:space="preserve"> PUBLICA</v>
          </cell>
          <cell r="H2702" t="str">
            <v xml:space="preserve"> Rural</v>
          </cell>
          <cell r="I2702" t="str">
            <v>UNIGRADO</v>
          </cell>
          <cell r="J2702" t="str">
            <v>TRADICIONAL</v>
          </cell>
        </row>
        <row r="2703">
          <cell r="A2703">
            <v>3081</v>
          </cell>
          <cell r="B2703" t="str">
            <v xml:space="preserve"> PANAMï¿½ OESTE</v>
          </cell>
          <cell r="C2703" t="str">
            <v xml:space="preserve"> PANAMÃ</v>
          </cell>
          <cell r="D2703" t="str">
            <v xml:space="preserve"> CAPIRA</v>
          </cell>
          <cell r="E2703" t="str">
            <v xml:space="preserve"> CAPIRA </v>
          </cell>
          <cell r="F2703" t="str">
            <v xml:space="preserve"> ESC. FEDERICO BOYD</v>
          </cell>
          <cell r="G2703" t="str">
            <v xml:space="preserve"> PUBLICA</v>
          </cell>
          <cell r="H2703" t="str">
            <v xml:space="preserve"> Urbana</v>
          </cell>
          <cell r="I2703" t="str">
            <v>UNIGRADO</v>
          </cell>
          <cell r="J2703" t="str">
            <v>TRADICIONAL</v>
          </cell>
        </row>
        <row r="2704">
          <cell r="A2704">
            <v>3082</v>
          </cell>
          <cell r="B2704" t="str">
            <v xml:space="preserve"> PANAMï¿½ OESTE</v>
          </cell>
          <cell r="C2704" t="str">
            <v xml:space="preserve"> PANAMÃ</v>
          </cell>
          <cell r="D2704" t="str">
            <v xml:space="preserve"> CAPIRA</v>
          </cell>
          <cell r="E2704" t="str">
            <v xml:space="preserve"> CAPIRA </v>
          </cell>
          <cell r="F2704" t="str">
            <v xml:space="preserve"> I.P.T. CAPIRA</v>
          </cell>
          <cell r="G2704" t="str">
            <v xml:space="preserve"> PUBLICA</v>
          </cell>
          <cell r="H2704" t="str">
            <v xml:space="preserve"> Urbana</v>
          </cell>
          <cell r="I2704" t="str">
            <v>UNIGRADO</v>
          </cell>
          <cell r="J2704" t="str">
            <v>TRADICIONAL</v>
          </cell>
        </row>
        <row r="2705">
          <cell r="A2705">
            <v>3084</v>
          </cell>
          <cell r="B2705" t="str">
            <v xml:space="preserve"> PANAMï¿½ OESTE</v>
          </cell>
          <cell r="C2705" t="str">
            <v xml:space="preserve"> PANAMÃ</v>
          </cell>
          <cell r="D2705" t="str">
            <v xml:space="preserve"> CAPIRA</v>
          </cell>
          <cell r="E2705" t="str">
            <v xml:space="preserve"> CAPIRA </v>
          </cell>
          <cell r="F2705" t="str">
            <v xml:space="preserve"> ESC. CERRO CERMEÃ‘O</v>
          </cell>
          <cell r="G2705" t="str">
            <v xml:space="preserve"> PUBLICA</v>
          </cell>
          <cell r="H2705" t="str">
            <v xml:space="preserve"> Rural</v>
          </cell>
          <cell r="I2705" t="str">
            <v>MULTIGRADO</v>
          </cell>
          <cell r="J2705" t="str">
            <v>TRADICIONAL</v>
          </cell>
        </row>
        <row r="2706">
          <cell r="A2706">
            <v>3085</v>
          </cell>
          <cell r="B2706" t="str">
            <v xml:space="preserve"> PANAMï¿½ OESTE</v>
          </cell>
          <cell r="C2706" t="str">
            <v xml:space="preserve"> PANAMÃ</v>
          </cell>
          <cell r="D2706" t="str">
            <v xml:space="preserve"> CAPIRA</v>
          </cell>
          <cell r="E2706" t="str">
            <v xml:space="preserve"> CIRÃ GRANDE</v>
          </cell>
          <cell r="F2706" t="str">
            <v xml:space="preserve"> ESC. BONGA CENTRO</v>
          </cell>
          <cell r="G2706" t="str">
            <v xml:space="preserve"> PUBLICA</v>
          </cell>
          <cell r="H2706" t="str">
            <v xml:space="preserve"> Rural</v>
          </cell>
          <cell r="I2706" t="str">
            <v>MULTIGRADO</v>
          </cell>
          <cell r="J2706" t="str">
            <v>TRADICIONAL</v>
          </cell>
        </row>
        <row r="2707">
          <cell r="A2707">
            <v>3086</v>
          </cell>
          <cell r="B2707" t="str">
            <v xml:space="preserve"> PANAMï¿½ OESTE</v>
          </cell>
          <cell r="C2707" t="str">
            <v xml:space="preserve"> PANAMÃ</v>
          </cell>
          <cell r="D2707" t="str">
            <v xml:space="preserve"> CAPIRA</v>
          </cell>
          <cell r="E2707" t="str">
            <v xml:space="preserve"> CIRÃ GRANDE</v>
          </cell>
          <cell r="F2707" t="str">
            <v xml:space="preserve"> ESC. EL HARINO</v>
          </cell>
          <cell r="G2707" t="str">
            <v xml:space="preserve"> PUBLICA</v>
          </cell>
          <cell r="H2707" t="str">
            <v xml:space="preserve"> Rural</v>
          </cell>
          <cell r="I2707" t="str">
            <v>MULTIGRADO</v>
          </cell>
          <cell r="J2707" t="str">
            <v>MULTIGRADO</v>
          </cell>
        </row>
        <row r="2708">
          <cell r="A2708">
            <v>3087</v>
          </cell>
          <cell r="B2708" t="str">
            <v xml:space="preserve"> PANAMï¿½ OESTE</v>
          </cell>
          <cell r="C2708" t="str">
            <v xml:space="preserve"> PANAMÃ</v>
          </cell>
          <cell r="D2708" t="str">
            <v xml:space="preserve"> CAPIRA</v>
          </cell>
          <cell r="E2708" t="str">
            <v xml:space="preserve"> CAIMITO</v>
          </cell>
          <cell r="F2708" t="str">
            <v xml:space="preserve"> ESC. LA VALDESA</v>
          </cell>
          <cell r="G2708" t="str">
            <v xml:space="preserve"> PUBLICA</v>
          </cell>
          <cell r="H2708" t="str">
            <v xml:space="preserve"> Rural</v>
          </cell>
          <cell r="I2708" t="str">
            <v>MULTIGRADO</v>
          </cell>
          <cell r="J2708" t="str">
            <v>TELEBASICA</v>
          </cell>
        </row>
        <row r="2709">
          <cell r="A2709">
            <v>3088</v>
          </cell>
          <cell r="B2709" t="str">
            <v xml:space="preserve"> PANAMï¿½ OESTE</v>
          </cell>
          <cell r="C2709" t="str">
            <v xml:space="preserve"> PANAMÃ</v>
          </cell>
          <cell r="D2709" t="str">
            <v xml:space="preserve"> CAPIRA</v>
          </cell>
          <cell r="E2709" t="str">
            <v xml:space="preserve"> CAIMITO</v>
          </cell>
          <cell r="F2709" t="str">
            <v xml:space="preserve"> ESC. CAÃ‘AZAS</v>
          </cell>
          <cell r="G2709" t="str">
            <v xml:space="preserve"> PUBLICA</v>
          </cell>
          <cell r="H2709" t="str">
            <v xml:space="preserve"> Rural</v>
          </cell>
          <cell r="I2709" t="str">
            <v>MULTIGRADO</v>
          </cell>
          <cell r="J2709" t="str">
            <v>TRADICIONAL</v>
          </cell>
        </row>
        <row r="2710">
          <cell r="A2710">
            <v>3089</v>
          </cell>
          <cell r="B2710" t="str">
            <v xml:space="preserve"> PANAMï¿½ OESTE</v>
          </cell>
          <cell r="C2710" t="str">
            <v xml:space="preserve"> PANAMÃ</v>
          </cell>
          <cell r="D2710" t="str">
            <v xml:space="preserve"> CAPIRA</v>
          </cell>
          <cell r="E2710" t="str">
            <v xml:space="preserve"> CAIMITO</v>
          </cell>
          <cell r="F2710" t="str">
            <v xml:space="preserve"> ESC. EL CAIMITO</v>
          </cell>
          <cell r="G2710" t="str">
            <v xml:space="preserve"> PUBLICA</v>
          </cell>
          <cell r="H2710" t="str">
            <v xml:space="preserve"> Urbana</v>
          </cell>
          <cell r="I2710" t="str">
            <v>MULTIGRADO</v>
          </cell>
          <cell r="J2710" t="str">
            <v>TELEBASICA</v>
          </cell>
        </row>
        <row r="2711">
          <cell r="A2711">
            <v>3090</v>
          </cell>
          <cell r="B2711" t="str">
            <v xml:space="preserve"> PANAMï¿½ OESTE</v>
          </cell>
          <cell r="C2711" t="str">
            <v xml:space="preserve"> PANAMÃ</v>
          </cell>
          <cell r="D2711" t="str">
            <v xml:space="preserve"> CAPIRA</v>
          </cell>
          <cell r="E2711" t="str">
            <v xml:space="preserve"> CAMPANA</v>
          </cell>
          <cell r="F2711" t="str">
            <v xml:space="preserve"> ESC. ENRIQUE A. JIMENEZ</v>
          </cell>
          <cell r="G2711" t="str">
            <v xml:space="preserve"> PUBLICA</v>
          </cell>
          <cell r="H2711" t="str">
            <v xml:space="preserve"> Urbana</v>
          </cell>
          <cell r="I2711" t="str">
            <v>MULTIGRADO</v>
          </cell>
          <cell r="J2711" t="str">
            <v>TRADICIONAL</v>
          </cell>
        </row>
        <row r="2712">
          <cell r="A2712">
            <v>3091</v>
          </cell>
          <cell r="B2712" t="str">
            <v xml:space="preserve"> PANAMï¿½ OESTE</v>
          </cell>
          <cell r="C2712" t="str">
            <v xml:space="preserve"> PANAMÃ</v>
          </cell>
          <cell r="D2712" t="str">
            <v xml:space="preserve"> CAPIRA</v>
          </cell>
          <cell r="E2712" t="str">
            <v xml:space="preserve"> CAMPANA</v>
          </cell>
          <cell r="F2712" t="str">
            <v xml:space="preserve"> ESC. CERRO CAMPANA</v>
          </cell>
          <cell r="G2712" t="str">
            <v xml:space="preserve"> PUBLICA</v>
          </cell>
          <cell r="H2712" t="str">
            <v xml:space="preserve"> Rural</v>
          </cell>
          <cell r="I2712" t="str">
            <v>MULTIGRADO</v>
          </cell>
          <cell r="J2712" t="str">
            <v>TRADICIONAL</v>
          </cell>
        </row>
        <row r="2713">
          <cell r="A2713">
            <v>3092</v>
          </cell>
          <cell r="B2713" t="str">
            <v xml:space="preserve"> PANAMï¿½ OESTE</v>
          </cell>
          <cell r="C2713" t="str">
            <v xml:space="preserve"> PANAMÃ</v>
          </cell>
          <cell r="D2713" t="str">
            <v xml:space="preserve"> CAPIRA</v>
          </cell>
          <cell r="E2713" t="str">
            <v xml:space="preserve"> CERMEÃ‘O</v>
          </cell>
          <cell r="F2713" t="str">
            <v xml:space="preserve"> ESC. QUEBRADA GRANDE</v>
          </cell>
          <cell r="G2713" t="str">
            <v xml:space="preserve"> PUBLICA</v>
          </cell>
          <cell r="H2713" t="str">
            <v xml:space="preserve"> Rural</v>
          </cell>
          <cell r="I2713" t="str">
            <v>MULTIGRADO</v>
          </cell>
          <cell r="J2713" t="str">
            <v>TRADICIONAL</v>
          </cell>
        </row>
        <row r="2714">
          <cell r="A2714">
            <v>3093</v>
          </cell>
          <cell r="B2714" t="str">
            <v xml:space="preserve"> PANAMï¿½ OESTE</v>
          </cell>
          <cell r="C2714" t="str">
            <v xml:space="preserve"> PANAMÃ</v>
          </cell>
          <cell r="D2714" t="str">
            <v xml:space="preserve"> CAPIRA</v>
          </cell>
          <cell r="E2714" t="str">
            <v xml:space="preserve"> CERMEÃ‘O</v>
          </cell>
          <cell r="F2714" t="str">
            <v xml:space="preserve"> ESC. DR. AUGUSTO SAMUEL BOYD</v>
          </cell>
          <cell r="G2714" t="str">
            <v xml:space="preserve"> PUBLICA</v>
          </cell>
          <cell r="H2714" t="str">
            <v xml:space="preserve"> Urbana</v>
          </cell>
          <cell r="I2714" t="str">
            <v>MULTIGRADO</v>
          </cell>
          <cell r="J2714" t="str">
            <v>TRADICIONAL</v>
          </cell>
        </row>
        <row r="2715">
          <cell r="A2715">
            <v>3095</v>
          </cell>
          <cell r="B2715" t="str">
            <v xml:space="preserve"> PANAMï¿½ OESTE</v>
          </cell>
          <cell r="C2715" t="str">
            <v xml:space="preserve"> PANAMÃ</v>
          </cell>
          <cell r="D2715" t="str">
            <v xml:space="preserve"> CAPIRA</v>
          </cell>
          <cell r="E2715" t="str">
            <v xml:space="preserve"> CERMEÃ‘O</v>
          </cell>
          <cell r="F2715" t="str">
            <v xml:space="preserve"> P.C. MONTE OSCURO</v>
          </cell>
          <cell r="G2715" t="str">
            <v xml:space="preserve"> PUBLICA</v>
          </cell>
          <cell r="H2715" t="str">
            <v xml:space="preserve"> Rural</v>
          </cell>
          <cell r="I2715" t="str">
            <v>MULTIGRADO</v>
          </cell>
          <cell r="J2715" t="str">
            <v>TRADICIONAL</v>
          </cell>
        </row>
        <row r="2716">
          <cell r="A2716">
            <v>3098</v>
          </cell>
          <cell r="B2716" t="str">
            <v xml:space="preserve"> PANAMï¿½ OESTE</v>
          </cell>
          <cell r="C2716" t="str">
            <v xml:space="preserve"> PANAMÃ</v>
          </cell>
          <cell r="D2716" t="str">
            <v xml:space="preserve"> CAPIRA</v>
          </cell>
          <cell r="E2716" t="str">
            <v xml:space="preserve"> CIRÃ DE LOS SOTOS</v>
          </cell>
          <cell r="F2716" t="str">
            <v xml:space="preserve"> ESC. LOS UVEROS</v>
          </cell>
          <cell r="G2716" t="str">
            <v xml:space="preserve"> PUBLICA</v>
          </cell>
          <cell r="H2716" t="str">
            <v xml:space="preserve"> Rural</v>
          </cell>
          <cell r="I2716" t="str">
            <v>MULTIGRADO</v>
          </cell>
          <cell r="J2716" t="str">
            <v>TELEBASICA</v>
          </cell>
        </row>
        <row r="2717">
          <cell r="A2717">
            <v>3099</v>
          </cell>
          <cell r="B2717" t="str">
            <v xml:space="preserve"> PANAMï¿½ OESTE</v>
          </cell>
          <cell r="C2717" t="str">
            <v xml:space="preserve"> PANAMÃ</v>
          </cell>
          <cell r="D2717" t="str">
            <v xml:space="preserve"> CAPIRA</v>
          </cell>
          <cell r="E2717" t="str">
            <v xml:space="preserve"> CIRÃ DE LOS SOTOS</v>
          </cell>
          <cell r="F2717" t="str">
            <v xml:space="preserve"> ESC. CIRICITO LOS SOTOS</v>
          </cell>
          <cell r="G2717" t="str">
            <v xml:space="preserve"> PUBLICA</v>
          </cell>
          <cell r="H2717" t="str">
            <v xml:space="preserve"> Rural</v>
          </cell>
          <cell r="I2717" t="str">
            <v>MULTIGRADO</v>
          </cell>
          <cell r="J2717" t="str">
            <v>MULTIGRADO</v>
          </cell>
        </row>
        <row r="2718">
          <cell r="A2718">
            <v>3100</v>
          </cell>
          <cell r="B2718" t="str">
            <v xml:space="preserve"> PANAMï¿½ OESTE</v>
          </cell>
          <cell r="C2718" t="str">
            <v xml:space="preserve"> PANAMÃ</v>
          </cell>
          <cell r="D2718" t="str">
            <v xml:space="preserve"> CAPIRA</v>
          </cell>
          <cell r="E2718" t="str">
            <v xml:space="preserve"> CIRÃ DE LOS SOTOS</v>
          </cell>
          <cell r="F2718" t="str">
            <v xml:space="preserve"> ESC. NUEVO PROGRESO</v>
          </cell>
          <cell r="G2718" t="str">
            <v xml:space="preserve"> PUBLICA</v>
          </cell>
          <cell r="H2718" t="str">
            <v xml:space="preserve"> Rural</v>
          </cell>
          <cell r="I2718" t="str">
            <v>MULTIGRADO</v>
          </cell>
          <cell r="J2718" t="str">
            <v>TRADICIONAL</v>
          </cell>
        </row>
        <row r="2719">
          <cell r="A2719">
            <v>3101</v>
          </cell>
          <cell r="B2719" t="str">
            <v xml:space="preserve"> PANAMï¿½ OESTE</v>
          </cell>
          <cell r="C2719" t="str">
            <v xml:space="preserve"> PANAMÃ</v>
          </cell>
          <cell r="D2719" t="str">
            <v xml:space="preserve"> CAPIRA</v>
          </cell>
          <cell r="E2719" t="str">
            <v xml:space="preserve"> CIRÃ DE LOS SOTOS</v>
          </cell>
          <cell r="F2719" t="str">
            <v xml:space="preserve"> ESC. LAS LAJITAS</v>
          </cell>
          <cell r="G2719" t="str">
            <v xml:space="preserve"> PUBLICA</v>
          </cell>
          <cell r="H2719" t="str">
            <v xml:space="preserve"> Rural</v>
          </cell>
          <cell r="I2719" t="str">
            <v>MULTIGRADO</v>
          </cell>
          <cell r="J2719" t="str">
            <v>TRADICIONAL</v>
          </cell>
        </row>
        <row r="2720">
          <cell r="A2720">
            <v>3102</v>
          </cell>
          <cell r="B2720" t="str">
            <v xml:space="preserve"> PANAMï¿½ OESTE</v>
          </cell>
          <cell r="C2720" t="str">
            <v xml:space="preserve"> PANAMÃ</v>
          </cell>
          <cell r="D2720" t="str">
            <v xml:space="preserve"> CAPIRA</v>
          </cell>
          <cell r="E2720" t="str">
            <v xml:space="preserve"> CIRÃ GRANDE</v>
          </cell>
          <cell r="F2720" t="str">
            <v xml:space="preserve"> C.E.B.G. CIRICITO ARRIBA</v>
          </cell>
          <cell r="G2720" t="str">
            <v xml:space="preserve"> PUBLICA</v>
          </cell>
          <cell r="H2720" t="str">
            <v xml:space="preserve"> Rural</v>
          </cell>
          <cell r="I2720" t="str">
            <v>UNIGRADO</v>
          </cell>
          <cell r="J2720" t="str">
            <v>TRADICIONAL</v>
          </cell>
        </row>
        <row r="2721">
          <cell r="A2721">
            <v>3103</v>
          </cell>
          <cell r="B2721" t="str">
            <v xml:space="preserve"> PANAMï¿½ OESTE</v>
          </cell>
          <cell r="C2721" t="str">
            <v xml:space="preserve"> PANAMÃ</v>
          </cell>
          <cell r="D2721" t="str">
            <v xml:space="preserve"> CAPIRA</v>
          </cell>
          <cell r="E2721" t="str">
            <v xml:space="preserve"> CIRÃ DE LOS SOTOS</v>
          </cell>
          <cell r="F2721" t="str">
            <v xml:space="preserve"> ESC. LOS CHORROS</v>
          </cell>
          <cell r="G2721" t="str">
            <v xml:space="preserve"> PUBLICA</v>
          </cell>
          <cell r="H2721" t="str">
            <v xml:space="preserve"> Rural</v>
          </cell>
          <cell r="I2721" t="str">
            <v>MULTIGRADO</v>
          </cell>
          <cell r="J2721" t="str">
            <v>MULTIGRADO</v>
          </cell>
        </row>
        <row r="2722">
          <cell r="A2722">
            <v>3104</v>
          </cell>
          <cell r="B2722" t="str">
            <v xml:space="preserve"> PANAMï¿½ OESTE</v>
          </cell>
          <cell r="C2722" t="str">
            <v xml:space="preserve"> PANAMÃ</v>
          </cell>
          <cell r="D2722" t="str">
            <v xml:space="preserve"> CAPIRA</v>
          </cell>
          <cell r="E2722" t="str">
            <v xml:space="preserve"> CIRÃ DE LOS SOTOS</v>
          </cell>
          <cell r="F2722" t="str">
            <v xml:space="preserve"> C.E.B.G. NUEVO PARAISO</v>
          </cell>
          <cell r="G2722" t="str">
            <v xml:space="preserve"> PUBLICA</v>
          </cell>
          <cell r="H2722" t="str">
            <v xml:space="preserve"> Rural</v>
          </cell>
          <cell r="I2722" t="str">
            <v>MULTIGRADO</v>
          </cell>
          <cell r="J2722" t="str">
            <v>TRADICIONAL</v>
          </cell>
        </row>
        <row r="2723">
          <cell r="A2723">
            <v>3106</v>
          </cell>
          <cell r="B2723" t="str">
            <v xml:space="preserve"> PANAMï¿½ OESTE</v>
          </cell>
          <cell r="C2723" t="str">
            <v xml:space="preserve"> PANAMÃ</v>
          </cell>
          <cell r="D2723" t="str">
            <v xml:space="preserve"> CAPIRA</v>
          </cell>
          <cell r="E2723" t="str">
            <v xml:space="preserve"> CIRÃ DE LOS SOTOS</v>
          </cell>
          <cell r="F2723" t="str">
            <v xml:space="preserve"> ESC. DOS AGUAS</v>
          </cell>
          <cell r="G2723" t="str">
            <v xml:space="preserve"> PUBLICA</v>
          </cell>
          <cell r="H2723" t="str">
            <v xml:space="preserve"> Rural</v>
          </cell>
          <cell r="I2723" t="str">
            <v>MULTIGRADO</v>
          </cell>
          <cell r="J2723" t="str">
            <v>TRADICIONAL</v>
          </cell>
        </row>
        <row r="2724">
          <cell r="A2724">
            <v>3107</v>
          </cell>
          <cell r="B2724" t="str">
            <v xml:space="preserve"> PANAMï¿½ OESTE</v>
          </cell>
          <cell r="C2724" t="str">
            <v xml:space="preserve"> PANAMÃ</v>
          </cell>
          <cell r="D2724" t="str">
            <v xml:space="preserve"> CAPIRA</v>
          </cell>
          <cell r="E2724" t="str">
            <v xml:space="preserve"> CIRÃ DE LOS SOTOS</v>
          </cell>
          <cell r="F2724" t="str">
            <v xml:space="preserve"> ESC. TRES HERMANAS</v>
          </cell>
          <cell r="G2724" t="str">
            <v xml:space="preserve"> PUBLICA</v>
          </cell>
          <cell r="H2724" t="str">
            <v xml:space="preserve"> Rural</v>
          </cell>
          <cell r="I2724" t="str">
            <v>MULTIGRADO</v>
          </cell>
          <cell r="J2724" t="str">
            <v>MULTIGRADO</v>
          </cell>
        </row>
        <row r="2725">
          <cell r="A2725">
            <v>3108</v>
          </cell>
          <cell r="B2725" t="str">
            <v xml:space="preserve"> PANAMï¿½ OESTE</v>
          </cell>
          <cell r="C2725" t="str">
            <v xml:space="preserve"> PANAMÃ</v>
          </cell>
          <cell r="D2725" t="str">
            <v xml:space="preserve"> CAPIRA</v>
          </cell>
          <cell r="E2725" t="str">
            <v xml:space="preserve"> CIRÃ GRANDE</v>
          </cell>
          <cell r="F2725" t="str">
            <v xml:space="preserve"> ESC. TERIA DE NACIMIENTO</v>
          </cell>
          <cell r="G2725" t="str">
            <v xml:space="preserve"> PUBLICA</v>
          </cell>
          <cell r="H2725" t="str">
            <v xml:space="preserve"> Rural</v>
          </cell>
          <cell r="I2725" t="str">
            <v>MULTIGRADO</v>
          </cell>
          <cell r="J2725" t="str">
            <v>TRADICIONAL</v>
          </cell>
        </row>
        <row r="2726">
          <cell r="A2726">
            <v>3109</v>
          </cell>
          <cell r="B2726" t="str">
            <v xml:space="preserve"> PANAMï¿½ OESTE</v>
          </cell>
          <cell r="C2726" t="str">
            <v xml:space="preserve"> PANAMÃ</v>
          </cell>
          <cell r="D2726" t="str">
            <v xml:space="preserve"> CAPIRA</v>
          </cell>
          <cell r="E2726" t="str">
            <v xml:space="preserve"> CIRÃ GRANDE</v>
          </cell>
          <cell r="F2726" t="str">
            <v xml:space="preserve"> ESC. NATIVIDAD GORDON</v>
          </cell>
          <cell r="G2726" t="str">
            <v xml:space="preserve"> PUBLICA</v>
          </cell>
          <cell r="H2726" t="str">
            <v xml:space="preserve"> Rural</v>
          </cell>
          <cell r="I2726" t="str">
            <v>MULTIGRADO</v>
          </cell>
          <cell r="J2726" t="str">
            <v>MULTIGRADO</v>
          </cell>
        </row>
        <row r="2727">
          <cell r="A2727">
            <v>3110</v>
          </cell>
          <cell r="B2727" t="str">
            <v xml:space="preserve"> PANAMï¿½ OESTE</v>
          </cell>
          <cell r="C2727" t="str">
            <v xml:space="preserve"> PANAMÃ</v>
          </cell>
          <cell r="D2727" t="str">
            <v xml:space="preserve"> CAPIRA</v>
          </cell>
          <cell r="E2727" t="str">
            <v xml:space="preserve"> SANTA ROSA</v>
          </cell>
          <cell r="F2727" t="str">
            <v xml:space="preserve"> ESC. LAS PETRAS</v>
          </cell>
          <cell r="G2727" t="str">
            <v xml:space="preserve"> PUBLICA</v>
          </cell>
          <cell r="H2727" t="str">
            <v xml:space="preserve"> Rural</v>
          </cell>
          <cell r="I2727" t="str">
            <v>MULTIGRADO</v>
          </cell>
          <cell r="J2727" t="str">
            <v>TRADICIONAL</v>
          </cell>
        </row>
        <row r="2728">
          <cell r="A2728">
            <v>3111</v>
          </cell>
          <cell r="B2728" t="str">
            <v xml:space="preserve"> PANAMï¿½ OESTE</v>
          </cell>
          <cell r="C2728" t="str">
            <v xml:space="preserve"> PANAMÃ</v>
          </cell>
          <cell r="D2728" t="str">
            <v xml:space="preserve"> CAPIRA</v>
          </cell>
          <cell r="E2728" t="str">
            <v xml:space="preserve"> CIRÃ GRANDE</v>
          </cell>
          <cell r="F2728" t="str">
            <v xml:space="preserve"> ESC. BONGA ARRIBA</v>
          </cell>
          <cell r="G2728" t="str">
            <v xml:space="preserve"> PUBLICA</v>
          </cell>
          <cell r="H2728" t="str">
            <v xml:space="preserve"> Rural</v>
          </cell>
          <cell r="I2728" t="str">
            <v>MULTIGRADO</v>
          </cell>
          <cell r="J2728" t="str">
            <v>TRADICIONAL</v>
          </cell>
        </row>
        <row r="2729">
          <cell r="A2729">
            <v>3112</v>
          </cell>
          <cell r="B2729" t="str">
            <v xml:space="preserve"> PANAMï¿½ OESTE</v>
          </cell>
          <cell r="C2729" t="str">
            <v xml:space="preserve"> PANAMÃ</v>
          </cell>
          <cell r="D2729" t="str">
            <v xml:space="preserve"> CAPIRA</v>
          </cell>
          <cell r="E2729" t="str">
            <v xml:space="preserve"> CIRÃ GRANDE</v>
          </cell>
          <cell r="F2729" t="str">
            <v xml:space="preserve"> ESC. LA CONGA</v>
          </cell>
          <cell r="G2729" t="str">
            <v xml:space="preserve"> PUBLICA</v>
          </cell>
          <cell r="H2729" t="str">
            <v xml:space="preserve"> Rural</v>
          </cell>
          <cell r="I2729" t="str">
            <v>MULTIGRADO</v>
          </cell>
          <cell r="J2729" t="str">
            <v>TRADICIONAL</v>
          </cell>
        </row>
        <row r="2730">
          <cell r="A2730">
            <v>3113</v>
          </cell>
          <cell r="B2730" t="str">
            <v xml:space="preserve"> PANAMï¿½ OESTE</v>
          </cell>
          <cell r="C2730" t="str">
            <v xml:space="preserve"> PANAMÃ</v>
          </cell>
          <cell r="D2730" t="str">
            <v xml:space="preserve"> CAPIRA</v>
          </cell>
          <cell r="E2730" t="str">
            <v xml:space="preserve"> CIRÃ GRANDE</v>
          </cell>
          <cell r="F2730" t="str">
            <v xml:space="preserve"> ESC. CLARAS ARRIBA</v>
          </cell>
          <cell r="G2730" t="str">
            <v xml:space="preserve"> PUBLICA</v>
          </cell>
          <cell r="H2730" t="str">
            <v xml:space="preserve"> Rural</v>
          </cell>
          <cell r="I2730" t="str">
            <v>MULTIGRADO</v>
          </cell>
          <cell r="J2730" t="str">
            <v>MULTIGRADO</v>
          </cell>
        </row>
        <row r="2731">
          <cell r="A2731">
            <v>3114</v>
          </cell>
          <cell r="B2731" t="str">
            <v xml:space="preserve"> PANAMï¿½ OESTE</v>
          </cell>
          <cell r="C2731" t="str">
            <v xml:space="preserve"> PANAMÃ</v>
          </cell>
          <cell r="D2731" t="str">
            <v xml:space="preserve"> CAPIRA</v>
          </cell>
          <cell r="E2731" t="str">
            <v xml:space="preserve"> SANTA ROSA</v>
          </cell>
          <cell r="F2731" t="str">
            <v xml:space="preserve"> ESC. CLARAS ABAJO</v>
          </cell>
          <cell r="G2731" t="str">
            <v xml:space="preserve"> PUBLICA</v>
          </cell>
          <cell r="H2731" t="str">
            <v xml:space="preserve"> Rural</v>
          </cell>
          <cell r="I2731" t="str">
            <v>MULTIGRADO</v>
          </cell>
          <cell r="J2731" t="str">
            <v>MULTIGRADO</v>
          </cell>
        </row>
        <row r="2732">
          <cell r="A2732">
            <v>3116</v>
          </cell>
          <cell r="B2732" t="str">
            <v xml:space="preserve"> PANAMï¿½ OESTE</v>
          </cell>
          <cell r="C2732" t="str">
            <v xml:space="preserve"> PANAMÃ</v>
          </cell>
          <cell r="D2732" t="str">
            <v xml:space="preserve"> CAPIRA</v>
          </cell>
          <cell r="E2732" t="str">
            <v xml:space="preserve"> SANTA ROSA</v>
          </cell>
          <cell r="F2732" t="str">
            <v xml:space="preserve"> ESC. ALTOS DE NUEVO LIMON</v>
          </cell>
          <cell r="G2732" t="str">
            <v xml:space="preserve"> PUBLICA</v>
          </cell>
          <cell r="H2732" t="str">
            <v xml:space="preserve"> Rural</v>
          </cell>
          <cell r="I2732" t="str">
            <v>MULTIGRADO</v>
          </cell>
          <cell r="J2732" t="str">
            <v>TRADICIONAL</v>
          </cell>
        </row>
        <row r="2733">
          <cell r="A2733">
            <v>3117</v>
          </cell>
          <cell r="B2733" t="str">
            <v xml:space="preserve"> PANAMï¿½ OESTE</v>
          </cell>
          <cell r="C2733" t="str">
            <v xml:space="preserve"> PANAMÃ</v>
          </cell>
          <cell r="D2733" t="str">
            <v xml:space="preserve"> CAPIRA</v>
          </cell>
          <cell r="E2733" t="str">
            <v xml:space="preserve"> CIRÃ GRANDE</v>
          </cell>
          <cell r="F2733" t="str">
            <v xml:space="preserve"> ESC. LA BONGA</v>
          </cell>
          <cell r="G2733" t="str">
            <v xml:space="preserve"> PUBLICA</v>
          </cell>
          <cell r="H2733" t="str">
            <v xml:space="preserve"> Rural</v>
          </cell>
          <cell r="I2733" t="str">
            <v>MULTIGRADO</v>
          </cell>
          <cell r="J2733" t="str">
            <v>TELEBASICA</v>
          </cell>
        </row>
        <row r="2734">
          <cell r="A2734">
            <v>3120</v>
          </cell>
          <cell r="B2734" t="str">
            <v xml:space="preserve"> PANAMï¿½ OESTE</v>
          </cell>
          <cell r="C2734" t="str">
            <v xml:space="preserve"> PANAMÃ</v>
          </cell>
          <cell r="D2734" t="str">
            <v xml:space="preserve"> CAPIRA</v>
          </cell>
          <cell r="E2734" t="str">
            <v xml:space="preserve"> SANTA ROSA</v>
          </cell>
          <cell r="F2734" t="str">
            <v xml:space="preserve"> ESC. INES MARTINEZ GOMEZ</v>
          </cell>
          <cell r="G2734" t="str">
            <v xml:space="preserve"> PUBLICA</v>
          </cell>
          <cell r="H2734" t="str">
            <v xml:space="preserve"> Rural</v>
          </cell>
          <cell r="I2734" t="str">
            <v>MULTIGRADO</v>
          </cell>
          <cell r="J2734" t="str">
            <v>TRADICIONAL</v>
          </cell>
        </row>
        <row r="2735">
          <cell r="A2735">
            <v>3121</v>
          </cell>
          <cell r="B2735" t="str">
            <v xml:space="preserve"> PANAMï¿½ OESTE</v>
          </cell>
          <cell r="C2735" t="str">
            <v xml:space="preserve"> PANAMÃ</v>
          </cell>
          <cell r="D2735" t="str">
            <v xml:space="preserve"> CAPIRA</v>
          </cell>
          <cell r="E2735" t="str">
            <v xml:space="preserve"> CIRÃ GRANDE</v>
          </cell>
          <cell r="F2735" t="str">
            <v xml:space="preserve"> ESC. LAS GAITAS</v>
          </cell>
          <cell r="G2735" t="str">
            <v xml:space="preserve"> PUBLICA</v>
          </cell>
          <cell r="H2735" t="str">
            <v xml:space="preserve"> Rural</v>
          </cell>
          <cell r="I2735" t="str">
            <v>MULTIGRADO</v>
          </cell>
          <cell r="J2735" t="str">
            <v>TRADICIONAL</v>
          </cell>
        </row>
        <row r="2736">
          <cell r="A2736">
            <v>3122</v>
          </cell>
          <cell r="B2736" t="str">
            <v xml:space="preserve"> PANAMï¿½ OESTE</v>
          </cell>
          <cell r="C2736" t="str">
            <v xml:space="preserve"> PANAMÃ</v>
          </cell>
          <cell r="D2736" t="str">
            <v xml:space="preserve"> CAPIRA</v>
          </cell>
          <cell r="E2736" t="str">
            <v xml:space="preserve"> SANTA ROSA</v>
          </cell>
          <cell r="F2736" t="str">
            <v xml:space="preserve"> ESC. BELLA VISTA</v>
          </cell>
          <cell r="G2736" t="str">
            <v xml:space="preserve"> PUBLICA</v>
          </cell>
          <cell r="H2736" t="str">
            <v xml:space="preserve"> Rural</v>
          </cell>
          <cell r="I2736" t="str">
            <v>MULTIGRADO</v>
          </cell>
          <cell r="J2736" t="str">
            <v>TRADICIONAL</v>
          </cell>
        </row>
        <row r="2737">
          <cell r="A2737">
            <v>3123</v>
          </cell>
          <cell r="B2737" t="str">
            <v xml:space="preserve"> PANAMï¿½ OESTE</v>
          </cell>
          <cell r="C2737" t="str">
            <v xml:space="preserve"> PANAMÃ</v>
          </cell>
          <cell r="D2737" t="str">
            <v xml:space="preserve"> CAPIRA</v>
          </cell>
          <cell r="E2737" t="str">
            <v xml:space="preserve"> CIRÃ GRANDE</v>
          </cell>
          <cell r="F2737" t="str">
            <v xml:space="preserve"> ESC. JORDANAL</v>
          </cell>
          <cell r="G2737" t="str">
            <v xml:space="preserve"> PUBLICA</v>
          </cell>
          <cell r="H2737" t="str">
            <v xml:space="preserve"> Rural</v>
          </cell>
          <cell r="I2737" t="str">
            <v>MULTIGRADO</v>
          </cell>
          <cell r="J2737" t="str">
            <v>MULTIGRADO</v>
          </cell>
        </row>
        <row r="2738">
          <cell r="A2738">
            <v>3124</v>
          </cell>
          <cell r="B2738" t="str">
            <v xml:space="preserve"> PANAMï¿½ OESTE</v>
          </cell>
          <cell r="C2738" t="str">
            <v xml:space="preserve"> PANAMÃ</v>
          </cell>
          <cell r="D2738" t="str">
            <v xml:space="preserve"> CAPIRA</v>
          </cell>
          <cell r="E2738" t="str">
            <v xml:space="preserve"> CIRÃ GRANDE</v>
          </cell>
          <cell r="F2738" t="str">
            <v xml:space="preserve"> ESC. RIO INDIO ARRIBA</v>
          </cell>
          <cell r="G2738" t="str">
            <v xml:space="preserve"> PUBLICA</v>
          </cell>
          <cell r="H2738" t="str">
            <v xml:space="preserve"> Rural</v>
          </cell>
          <cell r="I2738" t="str">
            <v>MULTIGRADO</v>
          </cell>
          <cell r="J2738" t="str">
            <v>TELEBASICA</v>
          </cell>
        </row>
        <row r="2739">
          <cell r="A2739">
            <v>3125</v>
          </cell>
          <cell r="B2739" t="str">
            <v xml:space="preserve"> PANAMï¿½ OESTE</v>
          </cell>
          <cell r="C2739" t="str">
            <v xml:space="preserve"> PANAMÃ</v>
          </cell>
          <cell r="D2739" t="str">
            <v xml:space="preserve"> CAPIRA</v>
          </cell>
          <cell r="E2739" t="str">
            <v xml:space="preserve"> CIRÃ GRANDE</v>
          </cell>
          <cell r="F2739" t="str">
            <v xml:space="preserve"> ESC. RIO INDIO LOS CHORROS</v>
          </cell>
          <cell r="G2739" t="str">
            <v xml:space="preserve"> PUBLICA</v>
          </cell>
          <cell r="H2739" t="str">
            <v xml:space="preserve"> Rural</v>
          </cell>
          <cell r="I2739" t="str">
            <v>MULTIGRADO</v>
          </cell>
          <cell r="J2739" t="str">
            <v>MULTIGRADO</v>
          </cell>
        </row>
        <row r="2740">
          <cell r="A2740">
            <v>3126</v>
          </cell>
          <cell r="B2740" t="str">
            <v xml:space="preserve"> PANAMï¿½ OESTE</v>
          </cell>
          <cell r="C2740" t="str">
            <v xml:space="preserve"> PANAMÃ</v>
          </cell>
          <cell r="D2740" t="str">
            <v xml:space="preserve"> CAPIRA</v>
          </cell>
          <cell r="E2740" t="str">
            <v xml:space="preserve"> SANTA ROSA</v>
          </cell>
          <cell r="F2740" t="str">
            <v xml:space="preserve"> ESC. SANTA ROSA NÂº 1</v>
          </cell>
          <cell r="G2740" t="str">
            <v xml:space="preserve"> PUBLICA</v>
          </cell>
          <cell r="H2740" t="str">
            <v xml:space="preserve"> Rural</v>
          </cell>
          <cell r="I2740" t="str">
            <v>MULTIGRADO</v>
          </cell>
          <cell r="J2740" t="str">
            <v>TRADICIONAL</v>
          </cell>
        </row>
        <row r="2741">
          <cell r="A2741">
            <v>3127</v>
          </cell>
          <cell r="B2741" t="str">
            <v xml:space="preserve"> PANAMï¿½ OESTE</v>
          </cell>
          <cell r="C2741" t="str">
            <v xml:space="preserve"> PANAMÃ</v>
          </cell>
          <cell r="D2741" t="str">
            <v xml:space="preserve"> CAPIRA</v>
          </cell>
          <cell r="E2741" t="str">
            <v xml:space="preserve"> SANTA ROSA</v>
          </cell>
          <cell r="F2741" t="str">
            <v xml:space="preserve"> CTRO. EDUCATIVO GREGORIO VELASQUEZ</v>
          </cell>
          <cell r="G2741" t="str">
            <v xml:space="preserve"> PUBLICA</v>
          </cell>
          <cell r="H2741" t="str">
            <v xml:space="preserve"> Rural</v>
          </cell>
          <cell r="I2741" t="str">
            <v>MULTIGRADO</v>
          </cell>
          <cell r="J2741" t="str">
            <v>TRADICIONAL</v>
          </cell>
        </row>
        <row r="2742">
          <cell r="A2742">
            <v>3128</v>
          </cell>
          <cell r="B2742" t="str">
            <v xml:space="preserve"> PANAMï¿½ OESTE</v>
          </cell>
          <cell r="C2742" t="str">
            <v xml:space="preserve"> PANAMÃ</v>
          </cell>
          <cell r="D2742" t="str">
            <v xml:space="preserve"> CAPIRA</v>
          </cell>
          <cell r="E2742" t="str">
            <v xml:space="preserve"> CIRÃ GRANDE</v>
          </cell>
          <cell r="F2742" t="str">
            <v xml:space="preserve"> ESC. RIO INDIO CENTRO</v>
          </cell>
          <cell r="G2742" t="str">
            <v xml:space="preserve"> PUBLICA</v>
          </cell>
          <cell r="H2742" t="str">
            <v xml:space="preserve"> Rural</v>
          </cell>
          <cell r="I2742" t="str">
            <v>MULTIGRADO</v>
          </cell>
          <cell r="J2742" t="str">
            <v>TELEBASICA</v>
          </cell>
        </row>
        <row r="2743">
          <cell r="A2743">
            <v>3129</v>
          </cell>
          <cell r="B2743" t="str">
            <v xml:space="preserve"> PANAMï¿½ OESTE</v>
          </cell>
          <cell r="C2743" t="str">
            <v xml:space="preserve"> PANAMÃ</v>
          </cell>
          <cell r="D2743" t="str">
            <v xml:space="preserve"> CAPIRA</v>
          </cell>
          <cell r="E2743" t="str">
            <v xml:space="preserve"> SANTA ROSA</v>
          </cell>
          <cell r="F2743" t="str">
            <v xml:space="preserve"> ESC. RIECITO</v>
          </cell>
          <cell r="G2743" t="str">
            <v xml:space="preserve"> PUBLICA</v>
          </cell>
          <cell r="H2743" t="str">
            <v xml:space="preserve"> Rural</v>
          </cell>
          <cell r="I2743" t="str">
            <v>MULTIGRADO</v>
          </cell>
          <cell r="J2743" t="str">
            <v>TRADICIONAL</v>
          </cell>
        </row>
        <row r="2744">
          <cell r="A2744">
            <v>3130</v>
          </cell>
          <cell r="B2744" t="str">
            <v xml:space="preserve"> PANAMï¿½ OESTE</v>
          </cell>
          <cell r="C2744" t="str">
            <v xml:space="preserve"> PANAMÃ</v>
          </cell>
          <cell r="D2744" t="str">
            <v xml:space="preserve"> CAPIRA</v>
          </cell>
          <cell r="E2744" t="str">
            <v xml:space="preserve"> EL CACAO</v>
          </cell>
          <cell r="F2744" t="str">
            <v xml:space="preserve"> ESC. PEÃ‘A BLANCA</v>
          </cell>
          <cell r="G2744" t="str">
            <v xml:space="preserve"> PUBLICA</v>
          </cell>
          <cell r="H2744" t="str">
            <v xml:space="preserve"> Rural</v>
          </cell>
          <cell r="I2744" t="str">
            <v>MULTIGRADO</v>
          </cell>
          <cell r="J2744" t="str">
            <v>TRADICIONAL</v>
          </cell>
        </row>
        <row r="2745">
          <cell r="A2745">
            <v>3131</v>
          </cell>
          <cell r="B2745" t="str">
            <v xml:space="preserve"> PANAMï¿½ OESTE</v>
          </cell>
          <cell r="C2745" t="str">
            <v xml:space="preserve"> PANAMÃ</v>
          </cell>
          <cell r="D2745" t="str">
            <v xml:space="preserve"> CAPIRA</v>
          </cell>
          <cell r="E2745" t="str">
            <v xml:space="preserve"> EL CACAO</v>
          </cell>
          <cell r="F2745" t="str">
            <v xml:space="preserve"> ESC. ALTAMIRA</v>
          </cell>
          <cell r="G2745" t="str">
            <v xml:space="preserve"> PUBLICA</v>
          </cell>
          <cell r="H2745" t="str">
            <v xml:space="preserve"> Rural</v>
          </cell>
          <cell r="I2745" t="str">
            <v>MULTIGRADO</v>
          </cell>
          <cell r="J2745" t="str">
            <v>TRADICIONAL</v>
          </cell>
        </row>
        <row r="2746">
          <cell r="A2746">
            <v>3132</v>
          </cell>
          <cell r="B2746" t="str">
            <v xml:space="preserve"> PANAMï¿½ OESTE</v>
          </cell>
          <cell r="C2746" t="str">
            <v xml:space="preserve"> PANAMÃ</v>
          </cell>
          <cell r="D2746" t="str">
            <v xml:space="preserve"> CAPIRA</v>
          </cell>
          <cell r="E2746" t="str">
            <v xml:space="preserve"> EL CACAO</v>
          </cell>
          <cell r="F2746" t="str">
            <v xml:space="preserve"> ESC. TRINIDAD ARRIBA</v>
          </cell>
          <cell r="G2746" t="str">
            <v xml:space="preserve"> PUBLICA</v>
          </cell>
          <cell r="H2746" t="str">
            <v xml:space="preserve"> Rural</v>
          </cell>
          <cell r="I2746" t="str">
            <v>MULTIGRADO</v>
          </cell>
          <cell r="J2746" t="str">
            <v>TRADICIONAL</v>
          </cell>
        </row>
        <row r="2747">
          <cell r="A2747">
            <v>3133</v>
          </cell>
          <cell r="B2747" t="str">
            <v xml:space="preserve"> PANAMï¿½ OESTE</v>
          </cell>
          <cell r="C2747" t="str">
            <v xml:space="preserve"> PANAMÃ</v>
          </cell>
          <cell r="D2747" t="str">
            <v xml:space="preserve"> CAPIRA</v>
          </cell>
          <cell r="E2747" t="str">
            <v xml:space="preserve"> EL CACAO</v>
          </cell>
          <cell r="F2747" t="str">
            <v xml:space="preserve"> ESC. NUESTRA SRA. DE FATIMA</v>
          </cell>
          <cell r="G2747" t="str">
            <v xml:space="preserve"> PUBLICA</v>
          </cell>
          <cell r="H2747" t="str">
            <v xml:space="preserve"> Rural</v>
          </cell>
          <cell r="I2747" t="str">
            <v>MULTIGRADO</v>
          </cell>
          <cell r="J2747" t="str">
            <v>MULTIGRADO</v>
          </cell>
        </row>
        <row r="2748">
          <cell r="A2748">
            <v>3134</v>
          </cell>
          <cell r="B2748" t="str">
            <v xml:space="preserve"> PANAMï¿½ OESTE</v>
          </cell>
          <cell r="C2748" t="str">
            <v xml:space="preserve"> PANAMÃ</v>
          </cell>
          <cell r="D2748" t="str">
            <v xml:space="preserve"> CAPIRA</v>
          </cell>
          <cell r="E2748" t="str">
            <v xml:space="preserve"> EL CACAO</v>
          </cell>
          <cell r="F2748" t="str">
            <v xml:space="preserve"> ESC. SAN ANTONIO DE PADUA</v>
          </cell>
          <cell r="G2748" t="str">
            <v xml:space="preserve"> PUBLICA</v>
          </cell>
          <cell r="H2748" t="str">
            <v xml:space="preserve"> Rural</v>
          </cell>
          <cell r="I2748" t="str">
            <v>UNIGRADO</v>
          </cell>
          <cell r="J2748" t="str">
            <v>TELEBASICA</v>
          </cell>
        </row>
        <row r="2749">
          <cell r="A2749">
            <v>3135</v>
          </cell>
          <cell r="B2749" t="str">
            <v xml:space="preserve"> PANAMï¿½ OESTE</v>
          </cell>
          <cell r="C2749" t="str">
            <v xml:space="preserve"> PANAMÃ</v>
          </cell>
          <cell r="D2749" t="str">
            <v xml:space="preserve"> CAPIRA</v>
          </cell>
          <cell r="E2749" t="str">
            <v xml:space="preserve"> EL CACAO</v>
          </cell>
          <cell r="F2749" t="str">
            <v xml:space="preserve"> ESC. HIERBA BUENA</v>
          </cell>
          <cell r="G2749" t="str">
            <v xml:space="preserve"> PUBLICA</v>
          </cell>
          <cell r="H2749" t="str">
            <v xml:space="preserve"> Rural</v>
          </cell>
          <cell r="I2749" t="str">
            <v>MULTIGRADO</v>
          </cell>
          <cell r="J2749" t="str">
            <v>TRADICIONAL</v>
          </cell>
        </row>
        <row r="2750">
          <cell r="A2750">
            <v>3136</v>
          </cell>
          <cell r="B2750" t="str">
            <v xml:space="preserve"> PANAMï¿½ OESTE</v>
          </cell>
          <cell r="C2750" t="str">
            <v xml:space="preserve"> PANAMÃ</v>
          </cell>
          <cell r="D2750" t="str">
            <v xml:space="preserve"> CAPIRA</v>
          </cell>
          <cell r="E2750" t="str">
            <v xml:space="preserve"> EL CACAO</v>
          </cell>
          <cell r="F2750" t="str">
            <v xml:space="preserve"> CTRO. MEDIO EL CACAO</v>
          </cell>
          <cell r="G2750" t="str">
            <v xml:space="preserve"> PUBLICA</v>
          </cell>
          <cell r="H2750" t="str">
            <v xml:space="preserve"> Rural</v>
          </cell>
          <cell r="I2750" t="str">
            <v>UNIGRADO</v>
          </cell>
          <cell r="J2750" t="str">
            <v>TRADICIONAL</v>
          </cell>
        </row>
        <row r="2751">
          <cell r="A2751">
            <v>3137</v>
          </cell>
          <cell r="B2751" t="str">
            <v xml:space="preserve"> PANAMï¿½ OESTE</v>
          </cell>
          <cell r="C2751" t="str">
            <v xml:space="preserve"> PANAMÃ</v>
          </cell>
          <cell r="D2751" t="str">
            <v xml:space="preserve"> CAPIRA</v>
          </cell>
          <cell r="E2751" t="str">
            <v xml:space="preserve"> EL CACAO</v>
          </cell>
          <cell r="F2751" t="str">
            <v xml:space="preserve"> ESC. LIMON RAUDALES</v>
          </cell>
          <cell r="G2751" t="str">
            <v xml:space="preserve"> PUBLICA</v>
          </cell>
          <cell r="H2751" t="str">
            <v xml:space="preserve"> Rural</v>
          </cell>
          <cell r="I2751" t="str">
            <v>MULTIGRADO</v>
          </cell>
          <cell r="J2751" t="str">
            <v>MULTIGRADO</v>
          </cell>
        </row>
        <row r="2752">
          <cell r="A2752">
            <v>3138</v>
          </cell>
          <cell r="B2752" t="str">
            <v xml:space="preserve"> PANAMï¿½ OESTE</v>
          </cell>
          <cell r="C2752" t="str">
            <v xml:space="preserve"> PANAMÃ</v>
          </cell>
          <cell r="D2752" t="str">
            <v xml:space="preserve"> CAPIRA</v>
          </cell>
          <cell r="E2752" t="str">
            <v xml:space="preserve"> EL CACAO</v>
          </cell>
          <cell r="F2752" t="str">
            <v xml:space="preserve"> ESC. EL JAGUA</v>
          </cell>
          <cell r="G2752" t="str">
            <v xml:space="preserve"> PUBLICA</v>
          </cell>
          <cell r="H2752" t="str">
            <v xml:space="preserve"> Rural</v>
          </cell>
          <cell r="I2752" t="str">
            <v>MULTIGRADO</v>
          </cell>
          <cell r="J2752" t="str">
            <v>TRADICIONAL</v>
          </cell>
        </row>
        <row r="2753">
          <cell r="A2753">
            <v>3139</v>
          </cell>
          <cell r="B2753" t="str">
            <v xml:space="preserve"> PANAMï¿½ OESTE</v>
          </cell>
          <cell r="C2753" t="str">
            <v xml:space="preserve"> PANAMÃ</v>
          </cell>
          <cell r="D2753" t="str">
            <v xml:space="preserve"> CAPIRA</v>
          </cell>
          <cell r="E2753" t="str">
            <v xml:space="preserve"> EL CACAO</v>
          </cell>
          <cell r="F2753" t="str">
            <v xml:space="preserve"> ESC. TRINIDAD DE LAS MINAS</v>
          </cell>
          <cell r="G2753" t="str">
            <v xml:space="preserve"> PUBLICA</v>
          </cell>
          <cell r="H2753" t="str">
            <v xml:space="preserve"> Rural</v>
          </cell>
          <cell r="I2753" t="str">
            <v>UNIGRADO</v>
          </cell>
          <cell r="J2753" t="str">
            <v>TRADICIONAL</v>
          </cell>
        </row>
        <row r="2754">
          <cell r="A2754">
            <v>3140</v>
          </cell>
          <cell r="B2754" t="str">
            <v xml:space="preserve"> PANAMï¿½ OESTE</v>
          </cell>
          <cell r="C2754" t="str">
            <v xml:space="preserve"> PANAMÃ</v>
          </cell>
          <cell r="D2754" t="str">
            <v xml:space="preserve"> CAPIRA</v>
          </cell>
          <cell r="E2754" t="str">
            <v xml:space="preserve"> EL CACAO</v>
          </cell>
          <cell r="F2754" t="str">
            <v xml:space="preserve"> ESC. VISTA ALEGRE</v>
          </cell>
          <cell r="G2754" t="str">
            <v xml:space="preserve"> PUBLICA</v>
          </cell>
          <cell r="H2754" t="str">
            <v xml:space="preserve"> Rural</v>
          </cell>
          <cell r="I2754" t="str">
            <v>MULTIGRADO</v>
          </cell>
          <cell r="J2754" t="str">
            <v>MULTIGRADO</v>
          </cell>
        </row>
        <row r="2755">
          <cell r="A2755">
            <v>3141</v>
          </cell>
          <cell r="B2755" t="str">
            <v xml:space="preserve"> PANAMï¿½ OESTE</v>
          </cell>
          <cell r="C2755" t="str">
            <v xml:space="preserve"> PANAMÃ</v>
          </cell>
          <cell r="D2755" t="str">
            <v xml:space="preserve"> CAPIRA</v>
          </cell>
          <cell r="E2755" t="str">
            <v xml:space="preserve"> EL CACAO</v>
          </cell>
          <cell r="F2755" t="str">
            <v xml:space="preserve"> ESC. AGUACATE ARRIBA</v>
          </cell>
          <cell r="G2755" t="str">
            <v xml:space="preserve"> PUBLICA</v>
          </cell>
          <cell r="H2755" t="str">
            <v xml:space="preserve"> Rural</v>
          </cell>
          <cell r="I2755" t="str">
            <v>MULTIGRADO</v>
          </cell>
          <cell r="J2755" t="str">
            <v>MULTIGRADO</v>
          </cell>
        </row>
        <row r="2756">
          <cell r="A2756">
            <v>3142</v>
          </cell>
          <cell r="B2756" t="str">
            <v xml:space="preserve"> PANAMï¿½ OESTE</v>
          </cell>
          <cell r="C2756" t="str">
            <v xml:space="preserve"> PANAMÃ</v>
          </cell>
          <cell r="D2756" t="str">
            <v xml:space="preserve"> CAPIRA</v>
          </cell>
          <cell r="E2756" t="str">
            <v xml:space="preserve"> EL CACAO</v>
          </cell>
          <cell r="F2756" t="str">
            <v xml:space="preserve"> ESC. LA NEGRITA</v>
          </cell>
          <cell r="G2756" t="str">
            <v xml:space="preserve"> PUBLICA</v>
          </cell>
          <cell r="H2756" t="str">
            <v xml:space="preserve"> Rural</v>
          </cell>
          <cell r="I2756" t="str">
            <v>MULTIGRADO</v>
          </cell>
          <cell r="J2756" t="str">
            <v>TRADICIONAL</v>
          </cell>
        </row>
        <row r="2757">
          <cell r="A2757">
            <v>3143</v>
          </cell>
          <cell r="B2757" t="str">
            <v xml:space="preserve"> PANAMï¿½ OESTE</v>
          </cell>
          <cell r="C2757" t="str">
            <v xml:space="preserve"> PANAMÃ</v>
          </cell>
          <cell r="D2757" t="str">
            <v xml:space="preserve"> CAPIRA</v>
          </cell>
          <cell r="E2757" t="str">
            <v xml:space="preserve"> EL CACAO</v>
          </cell>
          <cell r="F2757" t="str">
            <v xml:space="preserve"> ESC. BAJO BONITO</v>
          </cell>
          <cell r="G2757" t="str">
            <v xml:space="preserve"> PUBLICA</v>
          </cell>
          <cell r="H2757" t="str">
            <v xml:space="preserve"> Rural</v>
          </cell>
          <cell r="I2757" t="str">
            <v>MULTIGRADO</v>
          </cell>
          <cell r="J2757" t="str">
            <v>MULTIGRADO</v>
          </cell>
        </row>
        <row r="2758">
          <cell r="A2758">
            <v>3145</v>
          </cell>
          <cell r="B2758" t="str">
            <v xml:space="preserve"> PANAMï¿½ OESTE</v>
          </cell>
          <cell r="C2758" t="str">
            <v xml:space="preserve"> PANAMÃ</v>
          </cell>
          <cell r="D2758" t="str">
            <v xml:space="preserve"> CAPIRA</v>
          </cell>
          <cell r="E2758" t="str">
            <v xml:space="preserve"> LA TRINIDAD</v>
          </cell>
          <cell r="F2758" t="str">
            <v xml:space="preserve"> ESC. TRINIDAD DE LOS LAGOS</v>
          </cell>
          <cell r="G2758" t="str">
            <v xml:space="preserve"> PUBLICA</v>
          </cell>
          <cell r="H2758" t="str">
            <v xml:space="preserve"> Rural</v>
          </cell>
          <cell r="I2758" t="str">
            <v>MULTIGRADO</v>
          </cell>
          <cell r="J2758" t="str">
            <v>TRADICIONAL</v>
          </cell>
        </row>
        <row r="2759">
          <cell r="A2759">
            <v>3146</v>
          </cell>
          <cell r="B2759" t="str">
            <v xml:space="preserve"> PANAMï¿½ OESTE</v>
          </cell>
          <cell r="C2759" t="str">
            <v xml:space="preserve"> PANAMÃ</v>
          </cell>
          <cell r="D2759" t="str">
            <v xml:space="preserve"> CAPIRA</v>
          </cell>
          <cell r="E2759" t="str">
            <v xml:space="preserve"> LA TRINIDAD</v>
          </cell>
          <cell r="F2759" t="str">
            <v xml:space="preserve"> ESC. LA HUMILDAD</v>
          </cell>
          <cell r="G2759" t="str">
            <v xml:space="preserve"> PUBLICA</v>
          </cell>
          <cell r="H2759" t="str">
            <v xml:space="preserve"> Rural</v>
          </cell>
          <cell r="I2759" t="str">
            <v>MULTIGRADO</v>
          </cell>
          <cell r="J2759" t="str">
            <v>TRADICIONAL</v>
          </cell>
        </row>
        <row r="2760">
          <cell r="A2760">
            <v>3147</v>
          </cell>
          <cell r="B2760" t="str">
            <v xml:space="preserve"> PANAMï¿½ OESTE</v>
          </cell>
          <cell r="C2760" t="str">
            <v xml:space="preserve"> PANAMÃ</v>
          </cell>
          <cell r="D2760" t="str">
            <v xml:space="preserve"> CAPIRA</v>
          </cell>
          <cell r="E2760" t="str">
            <v xml:space="preserve"> LA TRINIDAD</v>
          </cell>
          <cell r="F2760" t="str">
            <v xml:space="preserve"> ESC. LOS FALDARES</v>
          </cell>
          <cell r="G2760" t="str">
            <v xml:space="preserve"> PUBLICA</v>
          </cell>
          <cell r="H2760" t="str">
            <v xml:space="preserve"> Rural</v>
          </cell>
          <cell r="I2760" t="str">
            <v>MULTIGRADO</v>
          </cell>
          <cell r="J2760" t="str">
            <v>TRADICIONAL</v>
          </cell>
        </row>
        <row r="2761">
          <cell r="A2761">
            <v>3148</v>
          </cell>
          <cell r="B2761" t="str">
            <v xml:space="preserve"> PANAMï¿½ OESTE</v>
          </cell>
          <cell r="C2761" t="str">
            <v xml:space="preserve"> PANAMÃ</v>
          </cell>
          <cell r="D2761" t="str">
            <v xml:space="preserve"> CAPIRA</v>
          </cell>
          <cell r="E2761" t="str">
            <v xml:space="preserve"> LA TRINIDAD</v>
          </cell>
          <cell r="F2761" t="str">
            <v xml:space="preserve"> ESC. LOS CAÃ‘ONES</v>
          </cell>
          <cell r="G2761" t="str">
            <v xml:space="preserve"> PUBLICA</v>
          </cell>
          <cell r="H2761" t="str">
            <v xml:space="preserve"> Rural</v>
          </cell>
          <cell r="I2761" t="str">
            <v>MULTIGRADO</v>
          </cell>
          <cell r="J2761" t="str">
            <v>TRADICIONAL</v>
          </cell>
        </row>
        <row r="2762">
          <cell r="A2762">
            <v>3149</v>
          </cell>
          <cell r="B2762" t="str">
            <v xml:space="preserve"> PANAMï¿½ OESTE</v>
          </cell>
          <cell r="C2762" t="str">
            <v xml:space="preserve"> PANAMÃ</v>
          </cell>
          <cell r="D2762" t="str">
            <v xml:space="preserve"> CAPIRA</v>
          </cell>
          <cell r="E2762" t="str">
            <v xml:space="preserve"> LA TRINIDAD</v>
          </cell>
          <cell r="F2762" t="str">
            <v xml:space="preserve"> ESC. AGUACATE ABAJO</v>
          </cell>
          <cell r="G2762" t="str">
            <v xml:space="preserve"> PUBLICA</v>
          </cell>
          <cell r="H2762" t="str">
            <v xml:space="preserve"> Rural</v>
          </cell>
          <cell r="I2762" t="str">
            <v>MULTIGRADO</v>
          </cell>
          <cell r="J2762" t="str">
            <v>TRADICIONAL</v>
          </cell>
        </row>
        <row r="2763">
          <cell r="A2763">
            <v>3151</v>
          </cell>
          <cell r="B2763" t="str">
            <v xml:space="preserve"> PANAMï¿½ OESTE</v>
          </cell>
          <cell r="C2763" t="str">
            <v xml:space="preserve"> PANAMÃ</v>
          </cell>
          <cell r="D2763" t="str">
            <v xml:space="preserve"> CAPIRA</v>
          </cell>
          <cell r="E2763" t="str">
            <v xml:space="preserve"> LA TRINIDAD</v>
          </cell>
          <cell r="F2763" t="str">
            <v xml:space="preserve"> ESC. EL CARAÃ‘O</v>
          </cell>
          <cell r="G2763" t="str">
            <v xml:space="preserve"> PUBLICA</v>
          </cell>
          <cell r="H2763" t="str">
            <v xml:space="preserve"> Rural</v>
          </cell>
          <cell r="I2763" t="str">
            <v>MULTIGRADO</v>
          </cell>
          <cell r="J2763" t="str">
            <v>TRADICIONAL</v>
          </cell>
        </row>
        <row r="2764">
          <cell r="A2764">
            <v>3152</v>
          </cell>
          <cell r="B2764" t="str">
            <v xml:space="preserve"> PANAMï¿½ OESTE</v>
          </cell>
          <cell r="C2764" t="str">
            <v xml:space="preserve"> PANAMÃ</v>
          </cell>
          <cell r="D2764" t="str">
            <v xml:space="preserve"> CAPIRA</v>
          </cell>
          <cell r="E2764" t="str">
            <v xml:space="preserve"> LA TRINIDAD</v>
          </cell>
          <cell r="F2764" t="str">
            <v xml:space="preserve"> ESC. LA FLORIDA</v>
          </cell>
          <cell r="G2764" t="str">
            <v xml:space="preserve"> PUBLICA</v>
          </cell>
          <cell r="H2764" t="str">
            <v xml:space="preserve"> Rural</v>
          </cell>
          <cell r="I2764" t="str">
            <v>MULTIGRADO</v>
          </cell>
          <cell r="J2764" t="str">
            <v>MULTIGRADO</v>
          </cell>
        </row>
        <row r="2765">
          <cell r="A2765">
            <v>3153</v>
          </cell>
          <cell r="B2765" t="str">
            <v xml:space="preserve"> PANAMï¿½ OESTE</v>
          </cell>
          <cell r="C2765" t="str">
            <v xml:space="preserve"> PANAMÃ</v>
          </cell>
          <cell r="D2765" t="str">
            <v xml:space="preserve"> CAPIRA</v>
          </cell>
          <cell r="E2765" t="str">
            <v xml:space="preserve"> LA TRINIDAD</v>
          </cell>
          <cell r="F2765" t="str">
            <v xml:space="preserve"> ESC. NUEVA ARENOSA</v>
          </cell>
          <cell r="G2765" t="str">
            <v xml:space="preserve"> PUBLICA</v>
          </cell>
          <cell r="H2765" t="str">
            <v xml:space="preserve"> Rural</v>
          </cell>
          <cell r="I2765" t="str">
            <v>UNIGRADO</v>
          </cell>
          <cell r="J2765" t="str">
            <v>MULTIGRADO</v>
          </cell>
        </row>
        <row r="2766">
          <cell r="A2766">
            <v>3154</v>
          </cell>
          <cell r="B2766" t="str">
            <v xml:space="preserve"> PANAMï¿½ OESTE</v>
          </cell>
          <cell r="C2766" t="str">
            <v xml:space="preserve"> PANAMÃ</v>
          </cell>
          <cell r="D2766" t="str">
            <v xml:space="preserve"> CAPIRA</v>
          </cell>
          <cell r="E2766" t="str">
            <v xml:space="preserve"> LA TRINIDAD</v>
          </cell>
          <cell r="F2766" t="str">
            <v xml:space="preserve"> ESC. LA HONDA</v>
          </cell>
          <cell r="G2766" t="str">
            <v xml:space="preserve"> PUBLICA</v>
          </cell>
          <cell r="H2766" t="str">
            <v xml:space="preserve"> Rural</v>
          </cell>
          <cell r="I2766" t="str">
            <v>MULTIGRADO</v>
          </cell>
          <cell r="J2766" t="str">
            <v>MULTIGRADO</v>
          </cell>
        </row>
        <row r="2767">
          <cell r="A2767">
            <v>3155</v>
          </cell>
          <cell r="B2767" t="str">
            <v xml:space="preserve"> PANAMï¿½ OESTE</v>
          </cell>
          <cell r="C2767" t="str">
            <v xml:space="preserve"> PANAMÃ</v>
          </cell>
          <cell r="D2767" t="str">
            <v xml:space="preserve"> CAPIRA</v>
          </cell>
          <cell r="E2767" t="str">
            <v xml:space="preserve"> LAS OLLAS ARRIBA</v>
          </cell>
          <cell r="F2767" t="str">
            <v xml:space="preserve"> ESC. OLLAS ARRIBA</v>
          </cell>
          <cell r="G2767" t="str">
            <v xml:space="preserve"> PUBLICA</v>
          </cell>
          <cell r="H2767" t="str">
            <v xml:space="preserve"> Urbana</v>
          </cell>
          <cell r="I2767" t="str">
            <v>UNIGRADO</v>
          </cell>
          <cell r="J2767" t="str">
            <v>TRADICIONAL</v>
          </cell>
        </row>
        <row r="2768">
          <cell r="A2768">
            <v>3158</v>
          </cell>
          <cell r="B2768" t="str">
            <v xml:space="preserve"> PANAMï¿½ OESTE</v>
          </cell>
          <cell r="C2768" t="str">
            <v xml:space="preserve"> PANAMÃ</v>
          </cell>
          <cell r="D2768" t="str">
            <v xml:space="preserve"> CAPIRA</v>
          </cell>
          <cell r="E2768" t="str">
            <v xml:space="preserve"> LÃDICE</v>
          </cell>
          <cell r="F2768" t="str">
            <v xml:space="preserve"> ESC. MAJARA</v>
          </cell>
          <cell r="G2768" t="str">
            <v xml:space="preserve"> PUBLICA</v>
          </cell>
          <cell r="H2768" t="str">
            <v xml:space="preserve"> Rural</v>
          </cell>
          <cell r="I2768" t="str">
            <v>MULTIGRADO</v>
          </cell>
          <cell r="J2768" t="str">
            <v>TRADICIONAL</v>
          </cell>
        </row>
        <row r="2769">
          <cell r="A2769">
            <v>3159</v>
          </cell>
          <cell r="B2769" t="str">
            <v xml:space="preserve"> PANAMï¿½ OESTE</v>
          </cell>
          <cell r="C2769" t="str">
            <v xml:space="preserve"> PANAMÃ</v>
          </cell>
          <cell r="D2769" t="str">
            <v xml:space="preserve"> CAPIRA</v>
          </cell>
          <cell r="E2769" t="str">
            <v xml:space="preserve"> LÃDICE</v>
          </cell>
          <cell r="F2769" t="str">
            <v xml:space="preserve"> ESC. CAIMITILLO</v>
          </cell>
          <cell r="G2769" t="str">
            <v xml:space="preserve"> PUBLICA</v>
          </cell>
          <cell r="H2769" t="str">
            <v xml:space="preserve"> Rural</v>
          </cell>
          <cell r="I2769" t="str">
            <v>MULTIGRADO</v>
          </cell>
          <cell r="J2769" t="str">
            <v>TRADICIONAL</v>
          </cell>
        </row>
        <row r="2770">
          <cell r="A2770">
            <v>3160</v>
          </cell>
          <cell r="B2770" t="str">
            <v xml:space="preserve"> PANAMï¿½ OESTE</v>
          </cell>
          <cell r="C2770" t="str">
            <v xml:space="preserve"> PANAMÃ</v>
          </cell>
          <cell r="D2770" t="str">
            <v xml:space="preserve"> CAPIRA</v>
          </cell>
          <cell r="E2770" t="str">
            <v xml:space="preserve"> LÃDICE</v>
          </cell>
          <cell r="F2770" t="str">
            <v xml:space="preserve"> ESC. HERNANDO BARCENAS</v>
          </cell>
          <cell r="G2770" t="str">
            <v xml:space="preserve"> PUBLICA</v>
          </cell>
          <cell r="H2770" t="str">
            <v xml:space="preserve"> Urbana</v>
          </cell>
          <cell r="I2770" t="str">
            <v>UNIGRADO</v>
          </cell>
          <cell r="J2770" t="str">
            <v>TRADICIONAL</v>
          </cell>
        </row>
        <row r="2771">
          <cell r="A2771">
            <v>3163</v>
          </cell>
          <cell r="B2771" t="str">
            <v xml:space="preserve"> PANAMï¿½ OESTE</v>
          </cell>
          <cell r="C2771" t="str">
            <v xml:space="preserve"> PANAMÃ</v>
          </cell>
          <cell r="D2771" t="str">
            <v xml:space="preserve"> CAPIRA</v>
          </cell>
          <cell r="E2771" t="str">
            <v xml:space="preserve"> LÃDICE</v>
          </cell>
          <cell r="F2771" t="str">
            <v xml:space="preserve"> ESC. LAS FILIPINAS</v>
          </cell>
          <cell r="G2771" t="str">
            <v xml:space="preserve"> PUBLICA</v>
          </cell>
          <cell r="H2771" t="str">
            <v xml:space="preserve"> Rural</v>
          </cell>
          <cell r="I2771" t="str">
            <v>MULTIGRADO</v>
          </cell>
          <cell r="J2771" t="str">
            <v>TRADICIONAL</v>
          </cell>
        </row>
        <row r="2772">
          <cell r="A2772">
            <v>3164</v>
          </cell>
          <cell r="B2772" t="str">
            <v xml:space="preserve"> PANAMï¿½ OESTE</v>
          </cell>
          <cell r="C2772" t="str">
            <v xml:space="preserve"> PANAMÃ</v>
          </cell>
          <cell r="D2772" t="str">
            <v xml:space="preserve"> CAPIRA</v>
          </cell>
          <cell r="E2772" t="str">
            <v xml:space="preserve"> LÃDICE</v>
          </cell>
          <cell r="F2772" t="str">
            <v xml:space="preserve"> ESC. LIDICE</v>
          </cell>
          <cell r="G2772" t="str">
            <v xml:space="preserve"> PUBLICA</v>
          </cell>
          <cell r="H2772" t="str">
            <v xml:space="preserve"> Urbana</v>
          </cell>
          <cell r="I2772" t="str">
            <v>UNIGRADO</v>
          </cell>
          <cell r="J2772" t="str">
            <v>TRADICIONAL</v>
          </cell>
        </row>
        <row r="2773">
          <cell r="A2773">
            <v>3165</v>
          </cell>
          <cell r="B2773" t="str">
            <v xml:space="preserve"> PANAMï¿½ OESTE</v>
          </cell>
          <cell r="C2773" t="str">
            <v xml:space="preserve"> PANAMÃ</v>
          </cell>
          <cell r="D2773" t="str">
            <v xml:space="preserve"> CAPIRA</v>
          </cell>
          <cell r="E2773" t="str">
            <v xml:space="preserve"> VILLA CARMEN</v>
          </cell>
          <cell r="F2773" t="str">
            <v xml:space="preserve"> ESC. DOMINGO DIAZ AROSEMENA</v>
          </cell>
          <cell r="G2773" t="str">
            <v xml:space="preserve"> PUBLICA</v>
          </cell>
          <cell r="H2773" t="str">
            <v xml:space="preserve"> Urbana</v>
          </cell>
          <cell r="I2773" t="str">
            <v>MULTIGRADO</v>
          </cell>
          <cell r="J2773" t="str">
            <v>TRADICIONAL</v>
          </cell>
        </row>
        <row r="2774">
          <cell r="A2774">
            <v>3166</v>
          </cell>
          <cell r="B2774" t="str">
            <v xml:space="preserve"> PANAMï¿½ OESTE</v>
          </cell>
          <cell r="C2774" t="str">
            <v xml:space="preserve"> PANAMÃ</v>
          </cell>
          <cell r="D2774" t="str">
            <v xml:space="preserve"> CAPIRA</v>
          </cell>
          <cell r="E2774" t="str">
            <v xml:space="preserve"> VILLA ROSARIO</v>
          </cell>
          <cell r="F2774" t="str">
            <v xml:space="preserve"> ESC. LA PITA</v>
          </cell>
          <cell r="G2774" t="str">
            <v xml:space="preserve"> PUBLICA</v>
          </cell>
          <cell r="H2774" t="str">
            <v xml:space="preserve"> Rural</v>
          </cell>
          <cell r="I2774" t="str">
            <v>MULTIGRADO</v>
          </cell>
          <cell r="J2774" t="str">
            <v>TRADICIONAL</v>
          </cell>
        </row>
        <row r="2775">
          <cell r="A2775">
            <v>3168</v>
          </cell>
          <cell r="B2775" t="str">
            <v xml:space="preserve"> PANAMï¿½ OESTE</v>
          </cell>
          <cell r="C2775" t="str">
            <v xml:space="preserve"> PANAMÃ</v>
          </cell>
          <cell r="D2775" t="str">
            <v xml:space="preserve"> CAPIRA</v>
          </cell>
          <cell r="E2775" t="str">
            <v xml:space="preserve"> VILLA ROSARIO</v>
          </cell>
          <cell r="F2775" t="str">
            <v xml:space="preserve"> ESC. HARMODIO ARIAS MADRID</v>
          </cell>
          <cell r="G2775" t="str">
            <v xml:space="preserve"> PUBLICA</v>
          </cell>
          <cell r="H2775" t="str">
            <v xml:space="preserve"> Urbana</v>
          </cell>
          <cell r="I2775" t="str">
            <v>UNIGRADO</v>
          </cell>
          <cell r="J2775" t="str">
            <v>TRADICIONAL</v>
          </cell>
        </row>
        <row r="2776">
          <cell r="A2776">
            <v>3169</v>
          </cell>
          <cell r="B2776" t="str">
            <v xml:space="preserve"> PANAMï¿½ OESTE</v>
          </cell>
          <cell r="C2776" t="str">
            <v xml:space="preserve"> PANAMÃ</v>
          </cell>
          <cell r="D2776" t="str">
            <v xml:space="preserve"> CAPIRA</v>
          </cell>
          <cell r="E2776" t="str">
            <v xml:space="preserve"> SANTA ROSA</v>
          </cell>
          <cell r="F2776" t="str">
            <v xml:space="preserve"> ESC. AHOGADO CENTRO</v>
          </cell>
          <cell r="G2776" t="str">
            <v xml:space="preserve"> PUBLICA</v>
          </cell>
          <cell r="H2776" t="str">
            <v xml:space="preserve"> Rural</v>
          </cell>
          <cell r="I2776" t="str">
            <v>MULTIGRADO</v>
          </cell>
          <cell r="J2776" t="str">
            <v>TRADICIONAL</v>
          </cell>
        </row>
        <row r="2777">
          <cell r="A2777">
            <v>3170</v>
          </cell>
          <cell r="B2777" t="str">
            <v xml:space="preserve"> PANAMï¿½ OESTE</v>
          </cell>
          <cell r="C2777" t="str">
            <v xml:space="preserve"> PANAMÃ</v>
          </cell>
          <cell r="D2777" t="str">
            <v xml:space="preserve"> CHAME</v>
          </cell>
          <cell r="E2777" t="str">
            <v xml:space="preserve"> CHAME </v>
          </cell>
          <cell r="F2777" t="str">
            <v xml:space="preserve"> ESC. RAFAEL MADURO G.</v>
          </cell>
          <cell r="G2777" t="str">
            <v xml:space="preserve"> PUBLICA</v>
          </cell>
          <cell r="H2777" t="str">
            <v xml:space="preserve"> Urbana</v>
          </cell>
          <cell r="I2777" t="str">
            <v>UNIGRADO</v>
          </cell>
          <cell r="J2777" t="str">
            <v>TRADICIONAL</v>
          </cell>
        </row>
        <row r="2778">
          <cell r="A2778">
            <v>3172</v>
          </cell>
          <cell r="B2778" t="str">
            <v xml:space="preserve"> PANAMï¿½ OESTE</v>
          </cell>
          <cell r="C2778" t="str">
            <v xml:space="preserve"> PANAMÃ</v>
          </cell>
          <cell r="D2778" t="str">
            <v xml:space="preserve"> CHAME</v>
          </cell>
          <cell r="E2778" t="str">
            <v xml:space="preserve"> CHAME </v>
          </cell>
          <cell r="F2778" t="str">
            <v xml:space="preserve"> COL. DR. HARMODIO ARIAS MADRID</v>
          </cell>
          <cell r="G2778" t="str">
            <v xml:space="preserve"> PUBLICA</v>
          </cell>
          <cell r="H2778" t="str">
            <v xml:space="preserve"> Urbana</v>
          </cell>
          <cell r="I2778" t="str">
            <v>UNIGRADO</v>
          </cell>
          <cell r="J2778" t="str">
            <v>TRADICIONAL</v>
          </cell>
        </row>
        <row r="2779">
          <cell r="A2779">
            <v>3173</v>
          </cell>
          <cell r="B2779" t="str">
            <v xml:space="preserve"> PANAMï¿½ OESTE</v>
          </cell>
          <cell r="C2779" t="str">
            <v xml:space="preserve"> PANAMÃ</v>
          </cell>
          <cell r="D2779" t="str">
            <v xml:space="preserve"> CHAME</v>
          </cell>
          <cell r="E2779" t="str">
            <v xml:space="preserve"> BEJUCO</v>
          </cell>
          <cell r="F2779" t="str">
            <v xml:space="preserve"> ESC. SANTA CRUZ</v>
          </cell>
          <cell r="G2779" t="str">
            <v xml:space="preserve"> PUBLICA</v>
          </cell>
          <cell r="H2779" t="str">
            <v xml:space="preserve"> Rural</v>
          </cell>
          <cell r="I2779" t="str">
            <v>UNIGRADO</v>
          </cell>
          <cell r="J2779" t="str">
            <v>TRADICIONAL</v>
          </cell>
        </row>
        <row r="2780">
          <cell r="A2780">
            <v>3174</v>
          </cell>
          <cell r="B2780" t="str">
            <v xml:space="preserve"> PANAMï¿½ OESTE</v>
          </cell>
          <cell r="C2780" t="str">
            <v xml:space="preserve"> PANAMÃ</v>
          </cell>
          <cell r="D2780" t="str">
            <v xml:space="preserve"> CHAME</v>
          </cell>
          <cell r="E2780" t="str">
            <v xml:space="preserve"> BEJUCO</v>
          </cell>
          <cell r="F2780" t="str">
            <v xml:space="preserve"> ESC. BERTA E. FERNANDEZ</v>
          </cell>
          <cell r="G2780" t="str">
            <v xml:space="preserve"> PUBLICA</v>
          </cell>
          <cell r="H2780" t="str">
            <v xml:space="preserve"> Urbana</v>
          </cell>
          <cell r="I2780" t="str">
            <v>UNIGRADO</v>
          </cell>
          <cell r="J2780" t="str">
            <v>TRADICIONAL</v>
          </cell>
        </row>
        <row r="2781">
          <cell r="A2781">
            <v>3177</v>
          </cell>
          <cell r="B2781" t="str">
            <v xml:space="preserve"> PANAMï¿½ OESTE</v>
          </cell>
          <cell r="C2781" t="str">
            <v xml:space="preserve"> PANAMÃ</v>
          </cell>
          <cell r="D2781" t="str">
            <v xml:space="preserve"> CHAME</v>
          </cell>
          <cell r="E2781" t="str">
            <v xml:space="preserve"> BUENOS AIRES</v>
          </cell>
          <cell r="F2781" t="str">
            <v xml:space="preserve"> ESC. LLANO GRANDE</v>
          </cell>
          <cell r="G2781" t="str">
            <v xml:space="preserve"> PUBLICA</v>
          </cell>
          <cell r="H2781" t="str">
            <v xml:space="preserve"> Rural</v>
          </cell>
          <cell r="I2781" t="str">
            <v>MULTIGRADO</v>
          </cell>
          <cell r="J2781" t="str">
            <v>TRADICIONAL</v>
          </cell>
        </row>
        <row r="2782">
          <cell r="A2782">
            <v>3178</v>
          </cell>
          <cell r="B2782" t="str">
            <v xml:space="preserve"> PANAMï¿½ OESTE</v>
          </cell>
          <cell r="C2782" t="str">
            <v xml:space="preserve"> PANAMÃ</v>
          </cell>
          <cell r="D2782" t="str">
            <v xml:space="preserve"> CHAME</v>
          </cell>
          <cell r="E2782" t="str">
            <v xml:space="preserve"> BUENOS AIRES</v>
          </cell>
          <cell r="F2782" t="str">
            <v xml:space="preserve"> ESC. BUENA VISTA</v>
          </cell>
          <cell r="G2782" t="str">
            <v xml:space="preserve"> PUBLICA</v>
          </cell>
          <cell r="H2782" t="str">
            <v xml:space="preserve"> Rural</v>
          </cell>
          <cell r="I2782" t="str">
            <v>MULTIGRADO</v>
          </cell>
          <cell r="J2782" t="str">
            <v>TRADICIONAL</v>
          </cell>
        </row>
        <row r="2783">
          <cell r="A2783">
            <v>3179</v>
          </cell>
          <cell r="B2783" t="str">
            <v xml:space="preserve"> PANAMï¿½ OESTE</v>
          </cell>
          <cell r="C2783" t="str">
            <v xml:space="preserve"> PANAMÃ</v>
          </cell>
          <cell r="D2783" t="str">
            <v xml:space="preserve"> CHAME</v>
          </cell>
          <cell r="E2783" t="str">
            <v xml:space="preserve"> BUENOS AIRES</v>
          </cell>
          <cell r="F2783" t="str">
            <v xml:space="preserve"> ESC. BAJO DEL RIO</v>
          </cell>
          <cell r="G2783" t="str">
            <v xml:space="preserve"> PUBLICA</v>
          </cell>
          <cell r="H2783" t="str">
            <v xml:space="preserve"> Rural</v>
          </cell>
          <cell r="I2783" t="str">
            <v>MULTIGRADO</v>
          </cell>
          <cell r="J2783" t="str">
            <v>TRADICIONAL</v>
          </cell>
        </row>
        <row r="2784">
          <cell r="A2784">
            <v>3180</v>
          </cell>
          <cell r="B2784" t="str">
            <v xml:space="preserve"> PANAMï¿½ OESTE</v>
          </cell>
          <cell r="C2784" t="str">
            <v xml:space="preserve"> PANAMÃ</v>
          </cell>
          <cell r="D2784" t="str">
            <v xml:space="preserve"> CHAME</v>
          </cell>
          <cell r="E2784" t="str">
            <v xml:space="preserve"> BUENOS AIRES</v>
          </cell>
          <cell r="F2784" t="str">
            <v xml:space="preserve"> ESC. LA LAGUNITA</v>
          </cell>
          <cell r="G2784" t="str">
            <v xml:space="preserve"> PUBLICA</v>
          </cell>
          <cell r="H2784" t="str">
            <v xml:space="preserve"> Rural</v>
          </cell>
          <cell r="I2784" t="str">
            <v>MULTIGRADO</v>
          </cell>
          <cell r="J2784" t="str">
            <v>MULTIGRADO</v>
          </cell>
        </row>
        <row r="2785">
          <cell r="A2785">
            <v>3181</v>
          </cell>
          <cell r="B2785" t="str">
            <v xml:space="preserve"> PANAMï¿½ OESTE</v>
          </cell>
          <cell r="C2785" t="str">
            <v xml:space="preserve"> PANAMÃ</v>
          </cell>
          <cell r="D2785" t="str">
            <v xml:space="preserve"> CHAME</v>
          </cell>
          <cell r="E2785" t="str">
            <v xml:space="preserve"> BUENOS AIRES</v>
          </cell>
          <cell r="F2785" t="str">
            <v xml:space="preserve"> ESC. JACINTA HENRIQUEZ</v>
          </cell>
          <cell r="G2785" t="str">
            <v xml:space="preserve"> PUBLICA</v>
          </cell>
          <cell r="H2785" t="str">
            <v xml:space="preserve"> Rural</v>
          </cell>
          <cell r="I2785" t="str">
            <v>MULTIGRADO</v>
          </cell>
          <cell r="J2785" t="str">
            <v>TELEBASICA</v>
          </cell>
        </row>
        <row r="2786">
          <cell r="A2786">
            <v>3182</v>
          </cell>
          <cell r="B2786" t="str">
            <v xml:space="preserve"> PANAMï¿½ OESTE</v>
          </cell>
          <cell r="C2786" t="str">
            <v xml:space="preserve"> PANAMÃ</v>
          </cell>
          <cell r="D2786" t="str">
            <v xml:space="preserve"> CHAME</v>
          </cell>
          <cell r="E2786" t="str">
            <v xml:space="preserve"> CABUYA</v>
          </cell>
          <cell r="F2786" t="str">
            <v xml:space="preserve"> ESC. RUFINA GONZALEZ</v>
          </cell>
          <cell r="G2786" t="str">
            <v xml:space="preserve"> PUBLICA</v>
          </cell>
          <cell r="H2786" t="str">
            <v xml:space="preserve"> Rural</v>
          </cell>
          <cell r="I2786" t="str">
            <v>MULTIGRADO</v>
          </cell>
          <cell r="J2786" t="str">
            <v>TRADICIONAL</v>
          </cell>
        </row>
        <row r="2787">
          <cell r="A2787">
            <v>3184</v>
          </cell>
          <cell r="B2787" t="str">
            <v xml:space="preserve"> PANAMï¿½ OESTE</v>
          </cell>
          <cell r="C2787" t="str">
            <v xml:space="preserve"> PANAMÃ</v>
          </cell>
          <cell r="D2787" t="str">
            <v xml:space="preserve"> CHAME</v>
          </cell>
          <cell r="E2787" t="str">
            <v xml:space="preserve"> CABUYA</v>
          </cell>
          <cell r="F2787" t="str">
            <v xml:space="preserve"> ESC. LOS POZOS</v>
          </cell>
          <cell r="G2787" t="str">
            <v xml:space="preserve"> PUBLICA</v>
          </cell>
          <cell r="H2787" t="str">
            <v xml:space="preserve"> Rural</v>
          </cell>
          <cell r="I2787" t="str">
            <v>UNIGRADO</v>
          </cell>
          <cell r="J2787" t="str">
            <v>TRADICIONAL</v>
          </cell>
        </row>
        <row r="2788">
          <cell r="A2788">
            <v>3185</v>
          </cell>
          <cell r="B2788" t="str">
            <v xml:space="preserve"> PANAMï¿½ OESTE</v>
          </cell>
          <cell r="C2788" t="str">
            <v xml:space="preserve"> PANAMÃ</v>
          </cell>
          <cell r="D2788" t="str">
            <v xml:space="preserve"> CHAME</v>
          </cell>
          <cell r="E2788" t="str">
            <v xml:space="preserve"> CHICA</v>
          </cell>
          <cell r="F2788" t="str">
            <v xml:space="preserve"> ESC. CHICA</v>
          </cell>
          <cell r="G2788" t="str">
            <v xml:space="preserve"> PUBLICA</v>
          </cell>
          <cell r="H2788" t="str">
            <v xml:space="preserve"> Rural</v>
          </cell>
          <cell r="I2788" t="str">
            <v>MULTIGRADO</v>
          </cell>
          <cell r="J2788" t="str">
            <v>MULTIGRADO</v>
          </cell>
        </row>
        <row r="2789">
          <cell r="A2789">
            <v>3186</v>
          </cell>
          <cell r="B2789" t="str">
            <v xml:space="preserve"> PANAMï¿½ OESTE</v>
          </cell>
          <cell r="C2789" t="str">
            <v xml:space="preserve"> PANAMÃ</v>
          </cell>
          <cell r="D2789" t="str">
            <v xml:space="preserve"> CHAME</v>
          </cell>
          <cell r="E2789" t="str">
            <v xml:space="preserve"> EL LÃBANO</v>
          </cell>
          <cell r="F2789" t="str">
            <v xml:space="preserve"> ESC. EL LIBANO</v>
          </cell>
          <cell r="G2789" t="str">
            <v xml:space="preserve"> PUBLICA</v>
          </cell>
          <cell r="H2789" t="str">
            <v xml:space="preserve"> Rural</v>
          </cell>
          <cell r="I2789" t="str">
            <v>MULTIGRADO</v>
          </cell>
          <cell r="J2789" t="str">
            <v>TRADICIONAL</v>
          </cell>
        </row>
        <row r="2790">
          <cell r="A2790">
            <v>3187</v>
          </cell>
          <cell r="B2790" t="str">
            <v xml:space="preserve"> PANAMï¿½ OESTE</v>
          </cell>
          <cell r="C2790" t="str">
            <v xml:space="preserve"> PANAMÃ</v>
          </cell>
          <cell r="D2790" t="str">
            <v xml:space="preserve"> CHAME</v>
          </cell>
          <cell r="E2790" t="str">
            <v xml:space="preserve"> LAS LAJAS</v>
          </cell>
          <cell r="F2790" t="str">
            <v xml:space="preserve"> ESC. ROBERTO EISEMMANN</v>
          </cell>
          <cell r="G2790" t="str">
            <v xml:space="preserve"> PUBLICA</v>
          </cell>
          <cell r="H2790" t="str">
            <v xml:space="preserve"> Urbana</v>
          </cell>
          <cell r="I2790" t="str">
            <v>UNIGRADO</v>
          </cell>
          <cell r="J2790" t="str">
            <v>TRADICIONAL</v>
          </cell>
        </row>
        <row r="2791">
          <cell r="A2791">
            <v>3188</v>
          </cell>
          <cell r="B2791" t="str">
            <v xml:space="preserve"> PANAMï¿½ OESTE</v>
          </cell>
          <cell r="C2791" t="str">
            <v xml:space="preserve"> PANAMÃ</v>
          </cell>
          <cell r="D2791" t="str">
            <v xml:space="preserve"> CHAME</v>
          </cell>
          <cell r="E2791" t="str">
            <v xml:space="preserve"> LAS LAJAS</v>
          </cell>
          <cell r="F2791" t="str">
            <v xml:space="preserve"> ESC. LAS LAJAS</v>
          </cell>
          <cell r="G2791" t="str">
            <v xml:space="preserve"> PUBLICA</v>
          </cell>
          <cell r="H2791" t="str">
            <v xml:space="preserve"> Rural</v>
          </cell>
          <cell r="I2791" t="str">
            <v>UNIGRADO</v>
          </cell>
          <cell r="J2791" t="str">
            <v>TRADICIONAL</v>
          </cell>
        </row>
        <row r="2792">
          <cell r="A2792">
            <v>3189</v>
          </cell>
          <cell r="B2792" t="str">
            <v xml:space="preserve"> PANAMï¿½ OESTE</v>
          </cell>
          <cell r="C2792" t="str">
            <v xml:space="preserve"> PANAMÃ</v>
          </cell>
          <cell r="D2792" t="str">
            <v xml:space="preserve"> CHAME</v>
          </cell>
          <cell r="E2792" t="str">
            <v xml:space="preserve"> NUEVA GORGONA</v>
          </cell>
          <cell r="F2792" t="str">
            <v xml:space="preserve"> ESC. NUEVA GORGONA</v>
          </cell>
          <cell r="G2792" t="str">
            <v xml:space="preserve"> PUBLICA</v>
          </cell>
          <cell r="H2792" t="str">
            <v xml:space="preserve"> Urbana</v>
          </cell>
          <cell r="I2792" t="str">
            <v>UNIGRADO</v>
          </cell>
          <cell r="J2792" t="str">
            <v>TRADICIONAL</v>
          </cell>
        </row>
        <row r="2793">
          <cell r="A2793">
            <v>3191</v>
          </cell>
          <cell r="B2793" t="str">
            <v xml:space="preserve"> PANAMï¿½ OESTE</v>
          </cell>
          <cell r="C2793" t="str">
            <v xml:space="preserve"> PANAMÃ</v>
          </cell>
          <cell r="D2793" t="str">
            <v xml:space="preserve"> CHAME</v>
          </cell>
          <cell r="E2793" t="str">
            <v xml:space="preserve"> NUEVA GORGONA</v>
          </cell>
          <cell r="F2793" t="str">
            <v xml:space="preserve"> ESC. COLONCITO</v>
          </cell>
          <cell r="G2793" t="str">
            <v xml:space="preserve"> PUBLICA</v>
          </cell>
          <cell r="H2793" t="str">
            <v xml:space="preserve"> Rural</v>
          </cell>
          <cell r="I2793" t="str">
            <v>UNIGRADO</v>
          </cell>
          <cell r="J2793" t="str">
            <v>TRADICIONAL</v>
          </cell>
        </row>
        <row r="2794">
          <cell r="A2794">
            <v>3192</v>
          </cell>
          <cell r="B2794" t="str">
            <v xml:space="preserve"> PANAMï¿½ OESTE</v>
          </cell>
          <cell r="C2794" t="str">
            <v xml:space="preserve"> PANAMÃ</v>
          </cell>
          <cell r="D2794" t="str">
            <v xml:space="preserve"> CHAME</v>
          </cell>
          <cell r="E2794" t="str">
            <v xml:space="preserve"> PUNTA CHAME</v>
          </cell>
          <cell r="F2794" t="str">
            <v xml:space="preserve"> ESC. PUNTA CHAME</v>
          </cell>
          <cell r="G2794" t="str">
            <v xml:space="preserve"> PUBLICA</v>
          </cell>
          <cell r="H2794" t="str">
            <v xml:space="preserve"> Rural</v>
          </cell>
          <cell r="I2794" t="str">
            <v>MULTIGRADO</v>
          </cell>
          <cell r="J2794" t="str">
            <v>TRADICIONAL</v>
          </cell>
        </row>
        <row r="2795">
          <cell r="A2795">
            <v>3193</v>
          </cell>
          <cell r="B2795" t="str">
            <v xml:space="preserve"> PANAMï¿½ OESTE</v>
          </cell>
          <cell r="C2795" t="str">
            <v xml:space="preserve"> PANAMÃ</v>
          </cell>
          <cell r="D2795" t="str">
            <v xml:space="preserve"> CHAME</v>
          </cell>
          <cell r="E2795" t="str">
            <v xml:space="preserve"> SAJALICES</v>
          </cell>
          <cell r="F2795" t="str">
            <v xml:space="preserve"> ESC. SAJALICES</v>
          </cell>
          <cell r="G2795" t="str">
            <v xml:space="preserve"> PUBLICA</v>
          </cell>
          <cell r="H2795" t="str">
            <v xml:space="preserve"> Rural</v>
          </cell>
          <cell r="I2795" t="str">
            <v>UNIGRADO</v>
          </cell>
          <cell r="J2795" t="str">
            <v>TRADICIONAL</v>
          </cell>
        </row>
        <row r="2796">
          <cell r="A2796">
            <v>3194</v>
          </cell>
          <cell r="B2796" t="str">
            <v xml:space="preserve"> PANAMï¿½ OESTE</v>
          </cell>
          <cell r="C2796" t="str">
            <v xml:space="preserve"> PANAMÃ</v>
          </cell>
          <cell r="D2796" t="str">
            <v xml:space="preserve"> CHAME</v>
          </cell>
          <cell r="E2796" t="str">
            <v xml:space="preserve"> SAJALICES</v>
          </cell>
          <cell r="F2796" t="str">
            <v xml:space="preserve"> ESC. EL ESPAVE</v>
          </cell>
          <cell r="G2796" t="str">
            <v xml:space="preserve"> PUBLICA</v>
          </cell>
          <cell r="H2796" t="str">
            <v xml:space="preserve"> Rural</v>
          </cell>
          <cell r="I2796" t="str">
            <v>UNIGRADO</v>
          </cell>
          <cell r="J2796" t="str">
            <v>TELEBASICA</v>
          </cell>
        </row>
        <row r="2797">
          <cell r="A2797">
            <v>3195</v>
          </cell>
          <cell r="B2797" t="str">
            <v xml:space="preserve"> PANAMï¿½ OESTE</v>
          </cell>
          <cell r="C2797" t="str">
            <v xml:space="preserve"> PANAMÃ</v>
          </cell>
          <cell r="D2797" t="str">
            <v xml:space="preserve"> CHAME</v>
          </cell>
          <cell r="E2797" t="str">
            <v xml:space="preserve"> SORÃ</v>
          </cell>
          <cell r="F2797" t="str">
            <v xml:space="preserve"> ESC. TORIBIO LORA PUCHE</v>
          </cell>
          <cell r="G2797" t="str">
            <v xml:space="preserve"> PUBLICA</v>
          </cell>
          <cell r="H2797" t="str">
            <v xml:space="preserve"> Rural</v>
          </cell>
          <cell r="I2797" t="str">
            <v>UNIGRADO</v>
          </cell>
          <cell r="J2797" t="str">
            <v>TRADICIONAL</v>
          </cell>
        </row>
        <row r="2798">
          <cell r="A2798">
            <v>3196</v>
          </cell>
          <cell r="B2798" t="str">
            <v xml:space="preserve"> PANAMï¿½ OESTE</v>
          </cell>
          <cell r="C2798" t="str">
            <v xml:space="preserve"> PANAMÃ</v>
          </cell>
          <cell r="D2798" t="str">
            <v xml:space="preserve"> CHAME</v>
          </cell>
          <cell r="E2798" t="str">
            <v xml:space="preserve"> SORÃ</v>
          </cell>
          <cell r="F2798" t="str">
            <v xml:space="preserve"> ESC. FILIPINA</v>
          </cell>
          <cell r="G2798" t="str">
            <v xml:space="preserve"> PUBLICA</v>
          </cell>
          <cell r="H2798" t="str">
            <v xml:space="preserve"> Rural</v>
          </cell>
          <cell r="I2798" t="str">
            <v>MULTIGRADO</v>
          </cell>
          <cell r="J2798" t="str">
            <v>TRADICIONAL</v>
          </cell>
        </row>
        <row r="2799">
          <cell r="A2799">
            <v>3197</v>
          </cell>
          <cell r="B2799" t="str">
            <v xml:space="preserve"> PANAMï¿½ OESTE</v>
          </cell>
          <cell r="C2799" t="str">
            <v xml:space="preserve"> PANAMÃ</v>
          </cell>
          <cell r="D2799" t="str">
            <v xml:space="preserve"> CHAME</v>
          </cell>
          <cell r="E2799" t="str">
            <v xml:space="preserve"> SORÃ</v>
          </cell>
          <cell r="F2799" t="str">
            <v xml:space="preserve"> ESC. EL JOBO</v>
          </cell>
          <cell r="G2799" t="str">
            <v xml:space="preserve"> PUBLICA</v>
          </cell>
          <cell r="H2799" t="str">
            <v xml:space="preserve"> Rural</v>
          </cell>
          <cell r="I2799" t="str">
            <v>MULTIGRADO</v>
          </cell>
          <cell r="J2799" t="str">
            <v>TRADICIONAL</v>
          </cell>
        </row>
        <row r="2800">
          <cell r="A2800">
            <v>3198</v>
          </cell>
          <cell r="B2800" t="str">
            <v xml:space="preserve"> PANAMï¿½ OESTE</v>
          </cell>
          <cell r="C2800" t="str">
            <v xml:space="preserve"> PANAMÃ</v>
          </cell>
          <cell r="D2800" t="str">
            <v xml:space="preserve"> CHAME</v>
          </cell>
          <cell r="E2800" t="str">
            <v xml:space="preserve"> SORÃ</v>
          </cell>
          <cell r="F2800" t="str">
            <v xml:space="preserve"> ESC. EL NANZAL</v>
          </cell>
          <cell r="G2800" t="str">
            <v xml:space="preserve"> PUBLICA</v>
          </cell>
          <cell r="H2800" t="str">
            <v xml:space="preserve"> Rural</v>
          </cell>
          <cell r="I2800" t="str">
            <v>MULTIGRADO</v>
          </cell>
          <cell r="J2800" t="str">
            <v>TRADICIONAL</v>
          </cell>
        </row>
        <row r="2801">
          <cell r="A2801">
            <v>3199</v>
          </cell>
          <cell r="B2801" t="str">
            <v xml:space="preserve"> PANAMï¿½ OESTE</v>
          </cell>
          <cell r="C2801" t="str">
            <v xml:space="preserve"> PANAMÃ</v>
          </cell>
          <cell r="D2801" t="str">
            <v xml:space="preserve"> CHAME</v>
          </cell>
          <cell r="E2801" t="str">
            <v xml:space="preserve"> SORÃ</v>
          </cell>
          <cell r="F2801" t="str">
            <v xml:space="preserve"> ESC. EL MANGLARITO</v>
          </cell>
          <cell r="G2801" t="str">
            <v xml:space="preserve"> PUBLICA</v>
          </cell>
          <cell r="H2801" t="str">
            <v xml:space="preserve"> Rural</v>
          </cell>
          <cell r="I2801" t="str">
            <v>MULTIGRADO</v>
          </cell>
          <cell r="J2801" t="str">
            <v>TRADICIONAL</v>
          </cell>
        </row>
        <row r="2802">
          <cell r="A2802">
            <v>3369</v>
          </cell>
          <cell r="B2802" t="str">
            <v xml:space="preserve"> PANAMï¿½ OESTE</v>
          </cell>
          <cell r="C2802" t="str">
            <v xml:space="preserve"> PANAMÃ</v>
          </cell>
          <cell r="D2802" t="str">
            <v xml:space="preserve"> LA CHORRERA</v>
          </cell>
          <cell r="E2802" t="str">
            <v xml:space="preserve"> BARRIO BALBOA</v>
          </cell>
          <cell r="F2802" t="str">
            <v xml:space="preserve"> ESC. VICTORIA D SPINAY</v>
          </cell>
          <cell r="G2802" t="str">
            <v xml:space="preserve"> PUBLICA</v>
          </cell>
          <cell r="H2802" t="str">
            <v xml:space="preserve"> Urbana</v>
          </cell>
          <cell r="I2802" t="str">
            <v>UNIGRADO</v>
          </cell>
          <cell r="J2802" t="str">
            <v>TRADICIONAL</v>
          </cell>
        </row>
        <row r="2803">
          <cell r="A2803">
            <v>3375</v>
          </cell>
          <cell r="B2803" t="str">
            <v xml:space="preserve"> PANAMï¿½ OESTE</v>
          </cell>
          <cell r="C2803" t="str">
            <v xml:space="preserve"> PANAMÃ</v>
          </cell>
          <cell r="D2803" t="str">
            <v xml:space="preserve"> LA CHORRERA</v>
          </cell>
          <cell r="E2803" t="str">
            <v xml:space="preserve"> BARRIO BALBOA</v>
          </cell>
          <cell r="F2803" t="str">
            <v xml:space="preserve"> CENTRO EDUCATIVO SAN ANTONIO</v>
          </cell>
          <cell r="G2803" t="str">
            <v xml:space="preserve"> PUBLICA</v>
          </cell>
          <cell r="H2803" t="str">
            <v xml:space="preserve"> Urbana</v>
          </cell>
          <cell r="I2803" t="str">
            <v>UNIGRADO</v>
          </cell>
          <cell r="J2803" t="str">
            <v>TRADICIONAL</v>
          </cell>
        </row>
        <row r="2804">
          <cell r="A2804">
            <v>3377</v>
          </cell>
          <cell r="B2804" t="str">
            <v xml:space="preserve"> PANAMï¿½ OESTE</v>
          </cell>
          <cell r="C2804" t="str">
            <v xml:space="preserve"> PANAMÃ</v>
          </cell>
          <cell r="D2804" t="str">
            <v xml:space="preserve"> LA CHORRERA</v>
          </cell>
          <cell r="E2804" t="str">
            <v xml:space="preserve"> BARRIO BALBOA</v>
          </cell>
          <cell r="F2804" t="str">
            <v xml:space="preserve"> ESC. SECUNDARIA PEDRO PABLO SANCHEZ</v>
          </cell>
          <cell r="G2804" t="str">
            <v xml:space="preserve"> PUBLICA</v>
          </cell>
          <cell r="H2804" t="str">
            <v xml:space="preserve"> Urbana</v>
          </cell>
          <cell r="I2804" t="str">
            <v>UNIGRADO</v>
          </cell>
          <cell r="J2804" t="str">
            <v>TRADICIONAL</v>
          </cell>
        </row>
        <row r="2805">
          <cell r="A2805">
            <v>3388</v>
          </cell>
          <cell r="B2805" t="str">
            <v xml:space="preserve"> PANAMï¿½ OESTE</v>
          </cell>
          <cell r="C2805" t="str">
            <v xml:space="preserve"> PANAMÃ</v>
          </cell>
          <cell r="D2805" t="str">
            <v xml:space="preserve"> LA CHORRERA</v>
          </cell>
          <cell r="E2805" t="str">
            <v xml:space="preserve"> BARRIO BALBOA</v>
          </cell>
          <cell r="F2805" t="str">
            <v xml:space="preserve"> C.E.B.G. FEDERICO YICO VELASQUEZ</v>
          </cell>
          <cell r="G2805" t="str">
            <v xml:space="preserve"> PUBLICA</v>
          </cell>
          <cell r="H2805" t="str">
            <v xml:space="preserve"> Urbana</v>
          </cell>
          <cell r="I2805" t="str">
            <v>UNIGRADO</v>
          </cell>
          <cell r="J2805" t="str">
            <v>TRADICIONAL</v>
          </cell>
        </row>
        <row r="2806">
          <cell r="A2806">
            <v>3389</v>
          </cell>
          <cell r="B2806" t="str">
            <v xml:space="preserve"> PANAMï¿½ OESTE</v>
          </cell>
          <cell r="C2806" t="str">
            <v xml:space="preserve"> PANAMÃ</v>
          </cell>
          <cell r="D2806" t="str">
            <v xml:space="preserve"> LA CHORRERA</v>
          </cell>
          <cell r="E2806" t="str">
            <v xml:space="preserve"> BARRIO BALBOA</v>
          </cell>
          <cell r="F2806" t="str">
            <v xml:space="preserve"> ESC. REPUBLICA DE COSTA RICA</v>
          </cell>
          <cell r="G2806" t="str">
            <v xml:space="preserve"> PUBLICA</v>
          </cell>
          <cell r="H2806" t="str">
            <v xml:space="preserve"> Urbana</v>
          </cell>
          <cell r="I2806" t="str">
            <v>UNIGRADO</v>
          </cell>
          <cell r="J2806" t="str">
            <v>TRADICIONAL</v>
          </cell>
        </row>
        <row r="2807">
          <cell r="A2807">
            <v>3391</v>
          </cell>
          <cell r="B2807" t="str">
            <v xml:space="preserve"> PANAMï¿½ OESTE</v>
          </cell>
          <cell r="C2807" t="str">
            <v xml:space="preserve"> PANAMÃ</v>
          </cell>
          <cell r="D2807" t="str">
            <v xml:space="preserve"> LA CHORRERA</v>
          </cell>
          <cell r="E2807" t="str">
            <v xml:space="preserve"> BARRIO BALBOA</v>
          </cell>
          <cell r="F2807" t="str">
            <v xml:space="preserve"> C.E.B.G. JOSE MA. BARRANCO</v>
          </cell>
          <cell r="G2807" t="str">
            <v xml:space="preserve"> PUBLICA</v>
          </cell>
          <cell r="H2807" t="str">
            <v xml:space="preserve"> Urbana</v>
          </cell>
          <cell r="I2807" t="str">
            <v>UNIGRADO</v>
          </cell>
          <cell r="J2807" t="str">
            <v>TRADICIONAL</v>
          </cell>
        </row>
        <row r="2808">
          <cell r="A2808">
            <v>3393</v>
          </cell>
          <cell r="B2808" t="str">
            <v xml:space="preserve"> PANAMï¿½ OESTE</v>
          </cell>
          <cell r="C2808" t="str">
            <v xml:space="preserve"> PANAMÃ</v>
          </cell>
          <cell r="D2808" t="str">
            <v xml:space="preserve"> LA CHORRERA</v>
          </cell>
          <cell r="E2808" t="str">
            <v xml:space="preserve"> BARRIO COLÃ“N</v>
          </cell>
          <cell r="F2808" t="str">
            <v xml:space="preserve"> ESC. EL LIMON</v>
          </cell>
          <cell r="G2808" t="str">
            <v xml:space="preserve"> PUBLICA</v>
          </cell>
          <cell r="H2808" t="str">
            <v xml:space="preserve"> Urbana</v>
          </cell>
          <cell r="I2808" t="str">
            <v>UNIGRADO</v>
          </cell>
          <cell r="J2808" t="str">
            <v>TRADICIONAL</v>
          </cell>
        </row>
        <row r="2809">
          <cell r="A2809">
            <v>3396</v>
          </cell>
          <cell r="B2809" t="str">
            <v xml:space="preserve"> PANAMï¿½ OESTE</v>
          </cell>
          <cell r="C2809" t="str">
            <v xml:space="preserve"> PANAMÃ</v>
          </cell>
          <cell r="D2809" t="str">
            <v xml:space="preserve"> LA CHORRERA</v>
          </cell>
          <cell r="E2809" t="str">
            <v xml:space="preserve"> BARRIO COLÃ“N</v>
          </cell>
          <cell r="F2809" t="str">
            <v xml:space="preserve"> C.E.B.G. LEOPOLDO CASTILLO G.</v>
          </cell>
          <cell r="G2809" t="str">
            <v xml:space="preserve"> PUBLICA</v>
          </cell>
          <cell r="H2809" t="str">
            <v xml:space="preserve"> Urbana</v>
          </cell>
          <cell r="I2809" t="str">
            <v>UNIGRADO</v>
          </cell>
          <cell r="J2809" t="str">
            <v>TRADICIONAL</v>
          </cell>
        </row>
        <row r="2810">
          <cell r="A2810">
            <v>3398</v>
          </cell>
          <cell r="B2810" t="str">
            <v xml:space="preserve"> PANAMï¿½ OESTE</v>
          </cell>
          <cell r="C2810" t="str">
            <v xml:space="preserve"> PANAMÃ</v>
          </cell>
          <cell r="D2810" t="str">
            <v xml:space="preserve"> LA CHORRERA</v>
          </cell>
          <cell r="E2810" t="str">
            <v xml:space="preserve"> BARRIO COLÃ“N</v>
          </cell>
          <cell r="F2810" t="str">
            <v xml:space="preserve"> COL. MOISES CASTILLO OCAÃ‘A</v>
          </cell>
          <cell r="G2810" t="str">
            <v xml:space="preserve"> PUBLICA</v>
          </cell>
          <cell r="H2810" t="str">
            <v xml:space="preserve"> Urbana</v>
          </cell>
          <cell r="I2810" t="str">
            <v>UNIGRADO</v>
          </cell>
          <cell r="J2810" t="str">
            <v>TRADICIONAL</v>
          </cell>
        </row>
        <row r="2811">
          <cell r="A2811">
            <v>3401</v>
          </cell>
          <cell r="B2811" t="str">
            <v xml:space="preserve"> PANAMï¿½ OESTE</v>
          </cell>
          <cell r="C2811" t="str">
            <v xml:space="preserve"> PANAMÃ</v>
          </cell>
          <cell r="D2811" t="str">
            <v xml:space="preserve"> LA CHORRERA</v>
          </cell>
          <cell r="E2811" t="str">
            <v xml:space="preserve"> BARRIO COLÃ“N</v>
          </cell>
          <cell r="F2811" t="str">
            <v xml:space="preserve"> ESC. FUENTE DEL CHASE</v>
          </cell>
          <cell r="G2811" t="str">
            <v xml:space="preserve"> PUBLICA</v>
          </cell>
          <cell r="H2811" t="str">
            <v xml:space="preserve"> Urbana</v>
          </cell>
          <cell r="I2811" t="str">
            <v>UNIGRADO</v>
          </cell>
          <cell r="J2811" t="str">
            <v>TRADICIONAL</v>
          </cell>
        </row>
        <row r="2812">
          <cell r="A2812">
            <v>3402</v>
          </cell>
          <cell r="B2812" t="str">
            <v xml:space="preserve"> PANAMï¿½ OESTE</v>
          </cell>
          <cell r="C2812" t="str">
            <v xml:space="preserve"> PANAMÃ</v>
          </cell>
          <cell r="D2812" t="str">
            <v xml:space="preserve"> LA CHORRERA</v>
          </cell>
          <cell r="E2812" t="str">
            <v xml:space="preserve"> BARRIO COLÃ“N</v>
          </cell>
          <cell r="F2812" t="str">
            <v xml:space="preserve"> ESC. NACIONES UNIDAS</v>
          </cell>
          <cell r="G2812" t="str">
            <v xml:space="preserve"> PUBLICA</v>
          </cell>
          <cell r="H2812" t="str">
            <v xml:space="preserve"> Urbana</v>
          </cell>
          <cell r="I2812" t="str">
            <v>UNIGRADO</v>
          </cell>
          <cell r="J2812" t="str">
            <v>TRADICIONAL</v>
          </cell>
        </row>
        <row r="2813">
          <cell r="A2813">
            <v>3404</v>
          </cell>
          <cell r="B2813" t="str">
            <v xml:space="preserve"> PANAMï¿½ OESTE</v>
          </cell>
          <cell r="C2813" t="str">
            <v xml:space="preserve"> PANAMÃ</v>
          </cell>
          <cell r="D2813" t="str">
            <v xml:space="preserve"> LA CHORRERA</v>
          </cell>
          <cell r="E2813" t="str">
            <v xml:space="preserve"> AMADOR</v>
          </cell>
          <cell r="F2813" t="str">
            <v xml:space="preserve"> C.E.B.G. AMINTA MARTINEZ</v>
          </cell>
          <cell r="G2813" t="str">
            <v xml:space="preserve"> PUBLICA</v>
          </cell>
          <cell r="H2813" t="str">
            <v xml:space="preserve"> Rural</v>
          </cell>
          <cell r="I2813" t="str">
            <v>UNIGRADO</v>
          </cell>
          <cell r="J2813" t="str">
            <v>TRADICIONAL</v>
          </cell>
        </row>
        <row r="2814">
          <cell r="A2814">
            <v>3406</v>
          </cell>
          <cell r="B2814" t="str">
            <v xml:space="preserve"> PANAMï¿½ OESTE</v>
          </cell>
          <cell r="C2814" t="str">
            <v xml:space="preserve"> PANAMÃ</v>
          </cell>
          <cell r="D2814" t="str">
            <v xml:space="preserve"> LA CHORRERA</v>
          </cell>
          <cell r="E2814" t="str">
            <v xml:space="preserve"> AMADOR</v>
          </cell>
          <cell r="F2814" t="str">
            <v xml:space="preserve"> ESC. LAGARTERITA</v>
          </cell>
          <cell r="G2814" t="str">
            <v xml:space="preserve"> PUBLICA</v>
          </cell>
          <cell r="H2814" t="str">
            <v xml:space="preserve"> Rural</v>
          </cell>
          <cell r="I2814" t="str">
            <v>MULTIGRADO</v>
          </cell>
          <cell r="J2814" t="str">
            <v>TRADICIONAL</v>
          </cell>
        </row>
        <row r="2815">
          <cell r="A2815">
            <v>3407</v>
          </cell>
          <cell r="B2815" t="str">
            <v xml:space="preserve"> PANAMï¿½ OESTE</v>
          </cell>
          <cell r="C2815" t="str">
            <v xml:space="preserve"> PANAMÃ</v>
          </cell>
          <cell r="D2815" t="str">
            <v xml:space="preserve"> LA CHORRERA</v>
          </cell>
          <cell r="E2815" t="str">
            <v xml:space="preserve"> AMADOR</v>
          </cell>
          <cell r="F2815" t="str">
            <v xml:space="preserve"> ESC. LAGARTERA GRANDE</v>
          </cell>
          <cell r="G2815" t="str">
            <v xml:space="preserve"> PUBLICA</v>
          </cell>
          <cell r="H2815" t="str">
            <v xml:space="preserve"> Rural</v>
          </cell>
          <cell r="I2815" t="str">
            <v>MULTIGRADO</v>
          </cell>
          <cell r="J2815" t="str">
            <v>TRADICIONAL</v>
          </cell>
        </row>
        <row r="2816">
          <cell r="A2816">
            <v>3408</v>
          </cell>
          <cell r="B2816" t="str">
            <v xml:space="preserve"> PANAMï¿½ OESTE</v>
          </cell>
          <cell r="C2816" t="str">
            <v xml:space="preserve"> PANAMÃ</v>
          </cell>
          <cell r="D2816" t="str">
            <v xml:space="preserve"> LA CHORRERA</v>
          </cell>
          <cell r="E2816" t="str">
            <v xml:space="preserve"> AMADOR</v>
          </cell>
          <cell r="F2816" t="str">
            <v xml:space="preserve"> ESC. TINAJONES ARRIBA</v>
          </cell>
          <cell r="G2816" t="str">
            <v xml:space="preserve"> PUBLICA</v>
          </cell>
          <cell r="H2816" t="str">
            <v xml:space="preserve"> Rural</v>
          </cell>
          <cell r="I2816" t="str">
            <v>MULTIGRADO</v>
          </cell>
          <cell r="J2816" t="str">
            <v>TRADICIONAL</v>
          </cell>
        </row>
        <row r="2817">
          <cell r="A2817">
            <v>3409</v>
          </cell>
          <cell r="B2817" t="str">
            <v xml:space="preserve"> PANAMï¿½ OESTE</v>
          </cell>
          <cell r="C2817" t="str">
            <v xml:space="preserve"> PANAMÃ</v>
          </cell>
          <cell r="D2817" t="str">
            <v xml:space="preserve"> LA CHORRERA</v>
          </cell>
          <cell r="E2817" t="str">
            <v xml:space="preserve"> AMADOR</v>
          </cell>
          <cell r="F2817" t="str">
            <v xml:space="preserve"> ESC. HULES ABAJO</v>
          </cell>
          <cell r="G2817" t="str">
            <v xml:space="preserve"> PUBLICA</v>
          </cell>
          <cell r="H2817" t="str">
            <v xml:space="preserve"> Rural</v>
          </cell>
          <cell r="I2817" t="str">
            <v>MULTIGRADO</v>
          </cell>
          <cell r="J2817" t="str">
            <v>TRADICIONAL</v>
          </cell>
        </row>
        <row r="2818">
          <cell r="A2818">
            <v>3410</v>
          </cell>
          <cell r="B2818" t="str">
            <v xml:space="preserve"> PANAMï¿½ OESTE</v>
          </cell>
          <cell r="C2818" t="str">
            <v xml:space="preserve"> PANAMÃ</v>
          </cell>
          <cell r="D2818" t="str">
            <v xml:space="preserve"> LA CHORRERA</v>
          </cell>
          <cell r="E2818" t="str">
            <v xml:space="preserve"> AMADOR</v>
          </cell>
          <cell r="F2818" t="str">
            <v xml:space="preserve"> ESC. LAS PAVAS</v>
          </cell>
          <cell r="G2818" t="str">
            <v xml:space="preserve"> PUBLICA</v>
          </cell>
          <cell r="H2818" t="str">
            <v xml:space="preserve"> Rural</v>
          </cell>
          <cell r="I2818" t="str">
            <v>MULTIGRADO</v>
          </cell>
          <cell r="J2818" t="str">
            <v>TRADICIONAL</v>
          </cell>
        </row>
        <row r="2819">
          <cell r="A2819">
            <v>3411</v>
          </cell>
          <cell r="B2819" t="str">
            <v xml:space="preserve"> PANAMï¿½ OESTE</v>
          </cell>
          <cell r="C2819" t="str">
            <v xml:space="preserve"> PANAMÃ</v>
          </cell>
          <cell r="D2819" t="str">
            <v xml:space="preserve"> LA CHORRERA</v>
          </cell>
          <cell r="E2819" t="str">
            <v xml:space="preserve"> AROSEMENA</v>
          </cell>
          <cell r="F2819" t="str">
            <v xml:space="preserve"> ESC. AROSEMENA</v>
          </cell>
          <cell r="G2819" t="str">
            <v xml:space="preserve"> PUBLICA</v>
          </cell>
          <cell r="H2819" t="str">
            <v xml:space="preserve"> Rural</v>
          </cell>
          <cell r="I2819" t="str">
            <v>MULTIGRADO</v>
          </cell>
          <cell r="J2819" t="str">
            <v>MULTIGRADO</v>
          </cell>
        </row>
        <row r="2820">
          <cell r="A2820">
            <v>3412</v>
          </cell>
          <cell r="B2820" t="str">
            <v xml:space="preserve"> PANAMï¿½ OESTE</v>
          </cell>
          <cell r="C2820" t="str">
            <v xml:space="preserve"> PANAMÃ</v>
          </cell>
          <cell r="D2820" t="str">
            <v xml:space="preserve"> LA CHORRERA</v>
          </cell>
          <cell r="E2820" t="str">
            <v xml:space="preserve"> AROSEMENA</v>
          </cell>
          <cell r="F2820" t="str">
            <v xml:space="preserve"> ESC. LA DIVISA</v>
          </cell>
          <cell r="G2820" t="str">
            <v xml:space="preserve"> PUBLICA</v>
          </cell>
          <cell r="H2820" t="str">
            <v xml:space="preserve"> Rural</v>
          </cell>
          <cell r="I2820" t="str">
            <v>MULTIGRADO</v>
          </cell>
          <cell r="J2820" t="str">
            <v>TRADICIONAL</v>
          </cell>
        </row>
        <row r="2821">
          <cell r="A2821">
            <v>3414</v>
          </cell>
          <cell r="B2821" t="str">
            <v xml:space="preserve"> PANAMï¿½ OESTE</v>
          </cell>
          <cell r="C2821" t="str">
            <v xml:space="preserve"> PANAMÃ</v>
          </cell>
          <cell r="D2821" t="str">
            <v xml:space="preserve"> LA CHORRERA</v>
          </cell>
          <cell r="E2821" t="str">
            <v xml:space="preserve"> EL ARADO</v>
          </cell>
          <cell r="F2821" t="str">
            <v xml:space="preserve"> ESC. SANTA CRUZ</v>
          </cell>
          <cell r="G2821" t="str">
            <v xml:space="preserve"> PUBLICA</v>
          </cell>
          <cell r="H2821" t="str">
            <v xml:space="preserve"> Rural</v>
          </cell>
          <cell r="I2821" t="str">
            <v>MULTIGRADO</v>
          </cell>
          <cell r="J2821" t="str">
            <v>TRADICIONAL</v>
          </cell>
        </row>
        <row r="2822">
          <cell r="A2822">
            <v>3415</v>
          </cell>
          <cell r="B2822" t="str">
            <v xml:space="preserve"> PANAMï¿½ OESTE</v>
          </cell>
          <cell r="C2822" t="str">
            <v xml:space="preserve"> PANAMÃ</v>
          </cell>
          <cell r="D2822" t="str">
            <v xml:space="preserve"> LA CHORRERA</v>
          </cell>
          <cell r="E2822" t="str">
            <v xml:space="preserve"> EL ARADO</v>
          </cell>
          <cell r="F2822" t="str">
            <v xml:space="preserve"> ESC. EL LIRIO</v>
          </cell>
          <cell r="G2822" t="str">
            <v xml:space="preserve"> PUBLICA</v>
          </cell>
          <cell r="H2822" t="str">
            <v xml:space="preserve"> Rural</v>
          </cell>
          <cell r="I2822" t="str">
            <v>MULTIGRADO</v>
          </cell>
          <cell r="J2822" t="str">
            <v>TRADICIONAL</v>
          </cell>
        </row>
        <row r="2823">
          <cell r="A2823">
            <v>3417</v>
          </cell>
          <cell r="B2823" t="str">
            <v xml:space="preserve"> PANAMï¿½ OESTE</v>
          </cell>
          <cell r="C2823" t="str">
            <v xml:space="preserve"> PANAMÃ</v>
          </cell>
          <cell r="D2823" t="str">
            <v xml:space="preserve"> LA CHORRERA</v>
          </cell>
          <cell r="E2823" t="str">
            <v xml:space="preserve"> EL ARADO</v>
          </cell>
          <cell r="F2823" t="str">
            <v xml:space="preserve"> C.E.B.G. EL ARADO</v>
          </cell>
          <cell r="G2823" t="str">
            <v xml:space="preserve"> PUBLICA</v>
          </cell>
          <cell r="H2823" t="str">
            <v xml:space="preserve"> Rural</v>
          </cell>
          <cell r="I2823" t="str">
            <v>UNIGRADO</v>
          </cell>
          <cell r="J2823" t="str">
            <v>TRADICIONAL</v>
          </cell>
        </row>
        <row r="2824">
          <cell r="A2824">
            <v>3419</v>
          </cell>
          <cell r="B2824" t="str">
            <v xml:space="preserve"> PANAMï¿½ OESTE</v>
          </cell>
          <cell r="C2824" t="str">
            <v xml:space="preserve"> PANAMÃ</v>
          </cell>
          <cell r="D2824" t="str">
            <v xml:space="preserve"> LA CHORRERA</v>
          </cell>
          <cell r="E2824" t="str">
            <v xml:space="preserve"> EL COCO</v>
          </cell>
          <cell r="F2824" t="str">
            <v xml:space="preserve"> ESC. EL COCO</v>
          </cell>
          <cell r="G2824" t="str">
            <v xml:space="preserve"> PUBLICA</v>
          </cell>
          <cell r="H2824" t="str">
            <v xml:space="preserve"> Urbana</v>
          </cell>
          <cell r="I2824" t="str">
            <v>UNIGRADO</v>
          </cell>
          <cell r="J2824" t="str">
            <v>TRADICIONAL</v>
          </cell>
        </row>
        <row r="2825">
          <cell r="A2825">
            <v>3421</v>
          </cell>
          <cell r="B2825" t="str">
            <v xml:space="preserve"> PANAMï¿½ OESTE</v>
          </cell>
          <cell r="C2825" t="str">
            <v xml:space="preserve"> PANAMÃ</v>
          </cell>
          <cell r="D2825" t="str">
            <v xml:space="preserve"> LA CHORRERA</v>
          </cell>
          <cell r="E2825" t="str">
            <v xml:space="preserve"> EL COCO</v>
          </cell>
          <cell r="F2825" t="str">
            <v xml:space="preserve"> P.C. BALBOA</v>
          </cell>
          <cell r="G2825" t="str">
            <v xml:space="preserve"> PUBLICA</v>
          </cell>
          <cell r="H2825" t="str">
            <v xml:space="preserve"> Urbana</v>
          </cell>
          <cell r="I2825" t="str">
            <v>UNIGRADO</v>
          </cell>
          <cell r="J2825" t="str">
            <v>TRADICIONAL</v>
          </cell>
        </row>
        <row r="2826">
          <cell r="A2826">
            <v>3424</v>
          </cell>
          <cell r="B2826" t="str">
            <v xml:space="preserve"> PANAMï¿½ OESTE</v>
          </cell>
          <cell r="C2826" t="str">
            <v xml:space="preserve"> PANAMÃ</v>
          </cell>
          <cell r="D2826" t="str">
            <v xml:space="preserve"> LA CHORRERA</v>
          </cell>
          <cell r="E2826" t="str">
            <v xml:space="preserve"> EL COCO</v>
          </cell>
          <cell r="F2826" t="str">
            <v xml:space="preserve"> ESC. POTRERO GRANDE</v>
          </cell>
          <cell r="G2826" t="str">
            <v xml:space="preserve"> PUBLICA</v>
          </cell>
          <cell r="H2826" t="str">
            <v xml:space="preserve"> Urbana</v>
          </cell>
          <cell r="I2826" t="str">
            <v>UNIGRADO</v>
          </cell>
          <cell r="J2826" t="str">
            <v>TRADICIONAL</v>
          </cell>
        </row>
        <row r="2827">
          <cell r="A2827">
            <v>3425</v>
          </cell>
          <cell r="B2827" t="str">
            <v xml:space="preserve"> PANAMï¿½ OESTE</v>
          </cell>
          <cell r="C2827" t="str">
            <v xml:space="preserve"> PANAMÃ</v>
          </cell>
          <cell r="D2827" t="str">
            <v xml:space="preserve"> LA CHORRERA</v>
          </cell>
          <cell r="E2827" t="str">
            <v xml:space="preserve"> SANTA RITA</v>
          </cell>
          <cell r="F2827" t="str">
            <v xml:space="preserve"> C.E.B.G. JOSE E. ESCALA</v>
          </cell>
          <cell r="G2827" t="str">
            <v xml:space="preserve"> PUBLICA</v>
          </cell>
          <cell r="H2827" t="str">
            <v xml:space="preserve"> Rural</v>
          </cell>
          <cell r="I2827" t="str">
            <v>UNIGRADO</v>
          </cell>
          <cell r="J2827" t="str">
            <v>TRADICIONAL</v>
          </cell>
        </row>
        <row r="2828">
          <cell r="A2828">
            <v>3426</v>
          </cell>
          <cell r="B2828" t="str">
            <v xml:space="preserve"> PANAMï¿½ OESTE</v>
          </cell>
          <cell r="C2828" t="str">
            <v xml:space="preserve"> PANAMÃ</v>
          </cell>
          <cell r="D2828" t="str">
            <v xml:space="preserve"> LA CHORRERA</v>
          </cell>
          <cell r="E2828" t="str">
            <v xml:space="preserve"> EL COCO</v>
          </cell>
          <cell r="F2828" t="str">
            <v xml:space="preserve"> ESC. BIANCHERI</v>
          </cell>
          <cell r="G2828" t="str">
            <v xml:space="preserve"> PUBLICA</v>
          </cell>
          <cell r="H2828" t="str">
            <v xml:space="preserve"> Urbana</v>
          </cell>
          <cell r="I2828" t="str">
            <v>UNIGRADO</v>
          </cell>
          <cell r="J2828" t="str">
            <v>TRADICIONAL</v>
          </cell>
        </row>
        <row r="2829">
          <cell r="A2829">
            <v>3427</v>
          </cell>
          <cell r="B2829" t="str">
            <v xml:space="preserve"> PANAMï¿½ OESTE</v>
          </cell>
          <cell r="C2829" t="str">
            <v xml:space="preserve"> PANAMÃ</v>
          </cell>
          <cell r="D2829" t="str">
            <v xml:space="preserve"> LA CHORRERA</v>
          </cell>
          <cell r="E2829" t="str">
            <v xml:space="preserve"> FEUILLET</v>
          </cell>
          <cell r="F2829" t="str">
            <v xml:space="preserve"> ESC. LA DORADILLA</v>
          </cell>
          <cell r="G2829" t="str">
            <v xml:space="preserve"> PUBLICA</v>
          </cell>
          <cell r="H2829" t="str">
            <v xml:space="preserve"> Urbana</v>
          </cell>
          <cell r="I2829" t="str">
            <v>UNIGRADO</v>
          </cell>
          <cell r="J2829" t="str">
            <v>TRADICIONAL</v>
          </cell>
        </row>
        <row r="2830">
          <cell r="A2830">
            <v>3428</v>
          </cell>
          <cell r="B2830" t="str">
            <v xml:space="preserve"> PANAMï¿½ OESTE</v>
          </cell>
          <cell r="C2830" t="str">
            <v xml:space="preserve"> PANAMÃ</v>
          </cell>
          <cell r="D2830" t="str">
            <v xml:space="preserve"> LA CHORRERA</v>
          </cell>
          <cell r="E2830" t="str">
            <v xml:space="preserve"> FEUILLET</v>
          </cell>
          <cell r="F2830" t="str">
            <v xml:space="preserve"> ESC. LAS LAJITAS</v>
          </cell>
          <cell r="G2830" t="str">
            <v xml:space="preserve"> PUBLICA</v>
          </cell>
          <cell r="H2830" t="str">
            <v xml:space="preserve"> Rural</v>
          </cell>
          <cell r="I2830" t="str">
            <v>MULTIGRADO</v>
          </cell>
          <cell r="J2830" t="str">
            <v>TRADICIONAL</v>
          </cell>
        </row>
        <row r="2831">
          <cell r="A2831">
            <v>3430</v>
          </cell>
          <cell r="B2831" t="str">
            <v xml:space="preserve"> PANAMï¿½ OESTE</v>
          </cell>
          <cell r="C2831" t="str">
            <v xml:space="preserve"> PANAMÃ</v>
          </cell>
          <cell r="D2831" t="str">
            <v xml:space="preserve"> LA CHORRERA</v>
          </cell>
          <cell r="E2831" t="str">
            <v xml:space="preserve"> GUADALUPE</v>
          </cell>
          <cell r="F2831" t="str">
            <v xml:space="preserve"> ESC. ALTOS DE SAN FRANCISCO</v>
          </cell>
          <cell r="G2831" t="str">
            <v xml:space="preserve"> PUBLICA</v>
          </cell>
          <cell r="H2831" t="str">
            <v xml:space="preserve"> Urbana</v>
          </cell>
          <cell r="I2831" t="str">
            <v>UNIGRADO</v>
          </cell>
          <cell r="J2831" t="str">
            <v>TRADICIONAL</v>
          </cell>
        </row>
        <row r="2832">
          <cell r="A2832">
            <v>3432</v>
          </cell>
          <cell r="B2832" t="str">
            <v xml:space="preserve"> PANAMï¿½ OESTE</v>
          </cell>
          <cell r="C2832" t="str">
            <v xml:space="preserve"> PANAMÃ</v>
          </cell>
          <cell r="D2832" t="str">
            <v xml:space="preserve"> LA CHORRERA</v>
          </cell>
          <cell r="E2832" t="str">
            <v xml:space="preserve"> GUADALUPE</v>
          </cell>
          <cell r="F2832" t="str">
            <v xml:space="preserve"> I.P.T. LA CHORRERA</v>
          </cell>
          <cell r="G2832" t="str">
            <v xml:space="preserve"> PUBLICA</v>
          </cell>
          <cell r="H2832" t="str">
            <v xml:space="preserve"> Urbana</v>
          </cell>
          <cell r="I2832" t="str">
            <v>UNIGRADO</v>
          </cell>
          <cell r="J2832" t="str">
            <v>TRADICIONAL</v>
          </cell>
        </row>
        <row r="2833">
          <cell r="A2833">
            <v>3437</v>
          </cell>
          <cell r="B2833" t="str">
            <v xml:space="preserve"> PANAMï¿½ OESTE</v>
          </cell>
          <cell r="C2833" t="str">
            <v xml:space="preserve"> PANAMÃ</v>
          </cell>
          <cell r="D2833" t="str">
            <v xml:space="preserve"> LA CHORRERA</v>
          </cell>
          <cell r="E2833" t="str">
            <v xml:space="preserve"> GUADALUPE</v>
          </cell>
          <cell r="F2833" t="str">
            <v xml:space="preserve"> ESC. EL NAZARENO</v>
          </cell>
          <cell r="G2833" t="str">
            <v xml:space="preserve"> PUBLICA</v>
          </cell>
          <cell r="H2833" t="str">
            <v xml:space="preserve"> Urbana</v>
          </cell>
          <cell r="I2833" t="str">
            <v>UNIGRADO</v>
          </cell>
          <cell r="J2833" t="str">
            <v>TRADICIONAL</v>
          </cell>
        </row>
        <row r="2834">
          <cell r="A2834">
            <v>3438</v>
          </cell>
          <cell r="B2834" t="str">
            <v xml:space="preserve"> PANAMï¿½ OESTE</v>
          </cell>
          <cell r="C2834" t="str">
            <v xml:space="preserve"> PANAMÃ</v>
          </cell>
          <cell r="D2834" t="str">
            <v xml:space="preserve"> LA CHORRERA</v>
          </cell>
          <cell r="E2834" t="str">
            <v xml:space="preserve"> GUADALUPE</v>
          </cell>
          <cell r="F2834" t="str">
            <v xml:space="preserve"> ESC. LA HERRADURA</v>
          </cell>
          <cell r="G2834" t="str">
            <v xml:space="preserve"> PUBLICA</v>
          </cell>
          <cell r="H2834" t="str">
            <v xml:space="preserve"> Urbana</v>
          </cell>
          <cell r="I2834" t="str">
            <v>UNIGRADO</v>
          </cell>
          <cell r="J2834" t="str">
            <v>TRADICIONAL</v>
          </cell>
        </row>
        <row r="2835">
          <cell r="A2835">
            <v>3439</v>
          </cell>
          <cell r="B2835" t="str">
            <v xml:space="preserve"> PANAMï¿½ OESTE</v>
          </cell>
          <cell r="C2835" t="str">
            <v xml:space="preserve"> PANAMÃ</v>
          </cell>
          <cell r="D2835" t="str">
            <v xml:space="preserve"> LA CHORRERA</v>
          </cell>
          <cell r="E2835" t="str">
            <v xml:space="preserve"> GUADALUPE</v>
          </cell>
          <cell r="F2835" t="str">
            <v xml:space="preserve"> C.E.B.G. ZAIDA Z. NUÃ‘EZ</v>
          </cell>
          <cell r="G2835" t="str">
            <v xml:space="preserve"> PUBLICA</v>
          </cell>
          <cell r="H2835" t="str">
            <v xml:space="preserve"> Urbana</v>
          </cell>
          <cell r="I2835" t="str">
            <v>UNIGRADO</v>
          </cell>
          <cell r="J2835" t="str">
            <v>TRADICIONAL</v>
          </cell>
        </row>
        <row r="2836">
          <cell r="A2836">
            <v>3441</v>
          </cell>
          <cell r="B2836" t="str">
            <v xml:space="preserve"> PANAMï¿½ OESTE</v>
          </cell>
          <cell r="C2836" t="str">
            <v xml:space="preserve"> PANAMÃ</v>
          </cell>
          <cell r="D2836" t="str">
            <v xml:space="preserve"> LA CHORRERA</v>
          </cell>
          <cell r="E2836" t="str">
            <v xml:space="preserve"> GUADALUPE</v>
          </cell>
          <cell r="F2836" t="str">
            <v xml:space="preserve"> ESC. VIRGEN DE GUADALUPE</v>
          </cell>
          <cell r="G2836" t="str">
            <v xml:space="preserve"> PUBLICA</v>
          </cell>
          <cell r="H2836" t="str">
            <v xml:space="preserve"> Urbana</v>
          </cell>
          <cell r="I2836" t="str">
            <v>UNIGRADO</v>
          </cell>
          <cell r="J2836" t="str">
            <v>TRADICIONAL</v>
          </cell>
        </row>
        <row r="2837">
          <cell r="A2837">
            <v>3442</v>
          </cell>
          <cell r="B2837" t="str">
            <v xml:space="preserve"> PANAMï¿½ OESTE</v>
          </cell>
          <cell r="C2837" t="str">
            <v xml:space="preserve"> PANAMÃ</v>
          </cell>
          <cell r="D2837" t="str">
            <v xml:space="preserve"> LA CHORRERA</v>
          </cell>
          <cell r="E2837" t="str">
            <v xml:space="preserve"> GUADALUPE</v>
          </cell>
          <cell r="F2837" t="str">
            <v xml:space="preserve"> ESC. LA VALDESA</v>
          </cell>
          <cell r="G2837" t="str">
            <v xml:space="preserve"> PUBLICA</v>
          </cell>
          <cell r="H2837" t="str">
            <v xml:space="preserve"> Urbana</v>
          </cell>
          <cell r="I2837" t="str">
            <v>UNIGRADO</v>
          </cell>
          <cell r="J2837" t="str">
            <v>TRADICIONAL</v>
          </cell>
        </row>
        <row r="2838">
          <cell r="A2838">
            <v>3443</v>
          </cell>
          <cell r="B2838" t="str">
            <v xml:space="preserve"> PANAMï¿½ OESTE</v>
          </cell>
          <cell r="C2838" t="str">
            <v xml:space="preserve"> PANAMÃ</v>
          </cell>
          <cell r="D2838" t="str">
            <v xml:space="preserve"> LA CHORRERA</v>
          </cell>
          <cell r="E2838" t="str">
            <v xml:space="preserve"> HERRERA</v>
          </cell>
          <cell r="F2838" t="str">
            <v xml:space="preserve"> ESC. LAS YAYAS</v>
          </cell>
          <cell r="G2838" t="str">
            <v xml:space="preserve"> PUBLICA</v>
          </cell>
          <cell r="H2838" t="str">
            <v xml:space="preserve"> Urbana</v>
          </cell>
          <cell r="I2838" t="str">
            <v>MULTIGRADO</v>
          </cell>
          <cell r="J2838" t="str">
            <v>TRADICIONAL</v>
          </cell>
        </row>
        <row r="2839">
          <cell r="A2839">
            <v>3444</v>
          </cell>
          <cell r="B2839" t="str">
            <v xml:space="preserve"> PANAMï¿½ OESTE</v>
          </cell>
          <cell r="C2839" t="str">
            <v xml:space="preserve"> PANAMÃ</v>
          </cell>
          <cell r="D2839" t="str">
            <v xml:space="preserve"> LA CHORRERA</v>
          </cell>
          <cell r="E2839" t="str">
            <v xml:space="preserve"> HERRERA</v>
          </cell>
          <cell r="F2839" t="str">
            <v xml:space="preserve"> ESC. LAS ZANGUENGAS</v>
          </cell>
          <cell r="G2839" t="str">
            <v xml:space="preserve"> PUBLICA</v>
          </cell>
          <cell r="H2839" t="str">
            <v xml:space="preserve"> Rural</v>
          </cell>
          <cell r="I2839" t="str">
            <v>MULTIGRADO</v>
          </cell>
          <cell r="J2839" t="str">
            <v>TRADICIONAL</v>
          </cell>
        </row>
        <row r="2840">
          <cell r="A2840">
            <v>3445</v>
          </cell>
          <cell r="B2840" t="str">
            <v xml:space="preserve"> PANAMï¿½ OESTE</v>
          </cell>
          <cell r="C2840" t="str">
            <v xml:space="preserve"> PANAMÃ</v>
          </cell>
          <cell r="D2840" t="str">
            <v xml:space="preserve"> LA CHORRERA</v>
          </cell>
          <cell r="E2840" t="str">
            <v xml:space="preserve"> HERRERA</v>
          </cell>
          <cell r="F2840" t="str">
            <v xml:space="preserve"> ESC. ALTOS DE ESPAVE</v>
          </cell>
          <cell r="G2840" t="str">
            <v xml:space="preserve"> PUBLICA</v>
          </cell>
          <cell r="H2840" t="str">
            <v xml:space="preserve"> Rural</v>
          </cell>
          <cell r="I2840" t="str">
            <v>MULTIGRADO</v>
          </cell>
          <cell r="J2840" t="str">
            <v>TRADICIONAL</v>
          </cell>
        </row>
        <row r="2841">
          <cell r="A2841">
            <v>3447</v>
          </cell>
          <cell r="B2841" t="str">
            <v xml:space="preserve"> PANAMï¿½ OESTE</v>
          </cell>
          <cell r="C2841" t="str">
            <v xml:space="preserve"> PANAMÃ</v>
          </cell>
          <cell r="D2841" t="str">
            <v xml:space="preserve"> LA CHORRERA</v>
          </cell>
          <cell r="E2841" t="str">
            <v xml:space="preserve"> HURTADO</v>
          </cell>
          <cell r="F2841" t="str">
            <v xml:space="preserve"> ESC. COROZALES AFUERA</v>
          </cell>
          <cell r="G2841" t="str">
            <v xml:space="preserve"> PUBLICA</v>
          </cell>
          <cell r="H2841" t="str">
            <v xml:space="preserve"> Rural</v>
          </cell>
          <cell r="I2841" t="str">
            <v>MULTIGRADO</v>
          </cell>
          <cell r="J2841" t="str">
            <v>TRADICIONAL</v>
          </cell>
        </row>
        <row r="2842">
          <cell r="A2842">
            <v>3448</v>
          </cell>
          <cell r="B2842" t="str">
            <v xml:space="preserve"> PANAMï¿½ OESTE</v>
          </cell>
          <cell r="C2842" t="str">
            <v xml:space="preserve"> PANAMÃ</v>
          </cell>
          <cell r="D2842" t="str">
            <v xml:space="preserve"> LA CHORRERA</v>
          </cell>
          <cell r="E2842" t="str">
            <v xml:space="preserve"> HURTADO</v>
          </cell>
          <cell r="F2842" t="str">
            <v xml:space="preserve"> ESC. COROZALES ADENTRO</v>
          </cell>
          <cell r="G2842" t="str">
            <v xml:space="preserve"> PUBLICA</v>
          </cell>
          <cell r="H2842" t="str">
            <v xml:space="preserve"> Rural</v>
          </cell>
          <cell r="I2842" t="str">
            <v>MULTIGRADO</v>
          </cell>
          <cell r="J2842" t="str">
            <v>TRADICIONAL</v>
          </cell>
        </row>
        <row r="2843">
          <cell r="A2843">
            <v>3449</v>
          </cell>
          <cell r="B2843" t="str">
            <v xml:space="preserve"> PANAMï¿½ OESTE</v>
          </cell>
          <cell r="C2843" t="str">
            <v xml:space="preserve"> PANAMÃ</v>
          </cell>
          <cell r="D2843" t="str">
            <v xml:space="preserve"> LA CHORRERA</v>
          </cell>
          <cell r="E2843" t="str">
            <v xml:space="preserve"> ITURRALDE</v>
          </cell>
          <cell r="F2843" t="str">
            <v xml:space="preserve"> ESC. LEON A. SOTO</v>
          </cell>
          <cell r="G2843" t="str">
            <v xml:space="preserve"> PUBLICA</v>
          </cell>
          <cell r="H2843" t="str">
            <v xml:space="preserve"> Urbana</v>
          </cell>
          <cell r="I2843" t="str">
            <v>MULTIGRADO</v>
          </cell>
          <cell r="J2843" t="str">
            <v>TRADICIONAL</v>
          </cell>
        </row>
        <row r="2844">
          <cell r="A2844">
            <v>3450</v>
          </cell>
          <cell r="B2844" t="str">
            <v xml:space="preserve"> PANAMï¿½ OESTE</v>
          </cell>
          <cell r="C2844" t="str">
            <v xml:space="preserve"> PANAMÃ</v>
          </cell>
          <cell r="D2844" t="str">
            <v xml:space="preserve"> LA CHORRERA</v>
          </cell>
          <cell r="E2844" t="str">
            <v xml:space="preserve"> ITURRALDE</v>
          </cell>
          <cell r="F2844" t="str">
            <v xml:space="preserve"> ESC. LA COLORADA</v>
          </cell>
          <cell r="G2844" t="str">
            <v xml:space="preserve"> PUBLICA</v>
          </cell>
          <cell r="H2844" t="str">
            <v xml:space="preserve"> Rural</v>
          </cell>
          <cell r="I2844" t="str">
            <v>UNIGRADO</v>
          </cell>
          <cell r="J2844" t="str">
            <v>TRADICIONAL</v>
          </cell>
        </row>
        <row r="2845">
          <cell r="A2845">
            <v>3452</v>
          </cell>
          <cell r="B2845" t="str">
            <v xml:space="preserve"> PANAMï¿½ OESTE</v>
          </cell>
          <cell r="C2845" t="str">
            <v xml:space="preserve"> PANAMÃ</v>
          </cell>
          <cell r="D2845" t="str">
            <v xml:space="preserve"> LA CHORRERA</v>
          </cell>
          <cell r="E2845" t="str">
            <v xml:space="preserve"> LA REPRESA</v>
          </cell>
          <cell r="F2845" t="str">
            <v xml:space="preserve"> ESC. LA REPRESA</v>
          </cell>
          <cell r="G2845" t="str">
            <v xml:space="preserve"> PUBLICA</v>
          </cell>
          <cell r="H2845" t="str">
            <v xml:space="preserve"> Rural</v>
          </cell>
          <cell r="I2845" t="str">
            <v>MULTIGRADO</v>
          </cell>
          <cell r="J2845" t="str">
            <v>TRADICIONAL</v>
          </cell>
        </row>
        <row r="2846">
          <cell r="A2846">
            <v>3453</v>
          </cell>
          <cell r="B2846" t="str">
            <v xml:space="preserve"> PANAMï¿½ OESTE</v>
          </cell>
          <cell r="C2846" t="str">
            <v xml:space="preserve"> PANAMÃ</v>
          </cell>
          <cell r="D2846" t="str">
            <v xml:space="preserve"> LA CHORRERA</v>
          </cell>
          <cell r="E2846" t="str">
            <v xml:space="preserve"> LA REPRESA</v>
          </cell>
          <cell r="F2846" t="str">
            <v xml:space="preserve"> ESC. ALTOS DEL JOBO</v>
          </cell>
          <cell r="G2846" t="str">
            <v xml:space="preserve"> PUBLICA</v>
          </cell>
          <cell r="H2846" t="str">
            <v xml:space="preserve"> Rural</v>
          </cell>
          <cell r="I2846" t="str">
            <v>MULTIGRADO</v>
          </cell>
          <cell r="J2846" t="str">
            <v>TRADICIONAL</v>
          </cell>
        </row>
        <row r="2847">
          <cell r="A2847">
            <v>3455</v>
          </cell>
          <cell r="B2847" t="str">
            <v xml:space="preserve"> PANAMï¿½ OESTE</v>
          </cell>
          <cell r="C2847" t="str">
            <v xml:space="preserve"> PANAMÃ</v>
          </cell>
          <cell r="D2847" t="str">
            <v xml:space="preserve"> LA CHORRERA</v>
          </cell>
          <cell r="E2847" t="str">
            <v xml:space="preserve"> LOS DÃAZ</v>
          </cell>
          <cell r="F2847" t="str">
            <v xml:space="preserve"> ESC. LOS MORTALES</v>
          </cell>
          <cell r="G2847" t="str">
            <v xml:space="preserve"> PUBLICA</v>
          </cell>
          <cell r="H2847" t="str">
            <v xml:space="preserve"> Rural</v>
          </cell>
          <cell r="I2847" t="str">
            <v>MULTIGRADO</v>
          </cell>
          <cell r="J2847" t="str">
            <v>TRADICIONAL</v>
          </cell>
        </row>
        <row r="2848">
          <cell r="A2848">
            <v>3456</v>
          </cell>
          <cell r="B2848" t="str">
            <v xml:space="preserve"> PANAMï¿½ OESTE</v>
          </cell>
          <cell r="C2848" t="str">
            <v xml:space="preserve"> PANAMÃ</v>
          </cell>
          <cell r="D2848" t="str">
            <v xml:space="preserve"> LA CHORRERA</v>
          </cell>
          <cell r="E2848" t="str">
            <v xml:space="preserve"> LOS DÃAZ</v>
          </cell>
          <cell r="F2848" t="str">
            <v xml:space="preserve"> ESC. OLLAS ABAJO</v>
          </cell>
          <cell r="G2848" t="str">
            <v xml:space="preserve"> PUBLICA</v>
          </cell>
          <cell r="H2848" t="str">
            <v xml:space="preserve"> Rural</v>
          </cell>
          <cell r="I2848" t="str">
            <v>MULTIGRADO</v>
          </cell>
          <cell r="J2848" t="str">
            <v>TRADICIONAL</v>
          </cell>
        </row>
        <row r="2849">
          <cell r="A2849">
            <v>3457</v>
          </cell>
          <cell r="B2849" t="str">
            <v xml:space="preserve"> PANAMï¿½ OESTE</v>
          </cell>
          <cell r="C2849" t="str">
            <v xml:space="preserve"> PANAMÃ</v>
          </cell>
          <cell r="D2849" t="str">
            <v xml:space="preserve"> LA CHORRERA</v>
          </cell>
          <cell r="E2849" t="str">
            <v xml:space="preserve"> MENDOZA</v>
          </cell>
          <cell r="F2849" t="str">
            <v xml:space="preserve"> ESC. MENDOZA</v>
          </cell>
          <cell r="G2849" t="str">
            <v xml:space="preserve"> PUBLICA</v>
          </cell>
          <cell r="H2849" t="str">
            <v xml:space="preserve"> Urbana</v>
          </cell>
          <cell r="I2849" t="str">
            <v>UNIGRADO</v>
          </cell>
          <cell r="J2849" t="str">
            <v>TRADICIONAL</v>
          </cell>
        </row>
        <row r="2850">
          <cell r="A2850">
            <v>3458</v>
          </cell>
          <cell r="B2850" t="str">
            <v xml:space="preserve"> PANAMï¿½ OESTE</v>
          </cell>
          <cell r="C2850" t="str">
            <v xml:space="preserve"> PANAMÃ</v>
          </cell>
          <cell r="D2850" t="str">
            <v xml:space="preserve"> LA CHORRERA</v>
          </cell>
          <cell r="E2850" t="str">
            <v xml:space="preserve"> MENDOZA</v>
          </cell>
          <cell r="F2850" t="str">
            <v xml:space="preserve"> ESC. TINAJONES ABAJO</v>
          </cell>
          <cell r="G2850" t="str">
            <v xml:space="preserve"> PUBLICA</v>
          </cell>
          <cell r="H2850" t="str">
            <v xml:space="preserve"> Rural</v>
          </cell>
          <cell r="I2850" t="str">
            <v>MULTIGRADO</v>
          </cell>
          <cell r="J2850" t="str">
            <v>TRADICIONAL</v>
          </cell>
        </row>
        <row r="2851">
          <cell r="A2851">
            <v>3459</v>
          </cell>
          <cell r="B2851" t="str">
            <v xml:space="preserve"> PANAMï¿½ OESTE</v>
          </cell>
          <cell r="C2851" t="str">
            <v xml:space="preserve"> PANAMÃ</v>
          </cell>
          <cell r="D2851" t="str">
            <v xml:space="preserve"> LA CHORRERA</v>
          </cell>
          <cell r="E2851" t="str">
            <v xml:space="preserve"> OBALDÃA</v>
          </cell>
          <cell r="F2851" t="str">
            <v xml:space="preserve"> ESC. EL LIMITE</v>
          </cell>
          <cell r="G2851" t="str">
            <v xml:space="preserve"> PUBLICA</v>
          </cell>
          <cell r="H2851" t="str">
            <v xml:space="preserve"> Rural</v>
          </cell>
          <cell r="I2851" t="str">
            <v>MULTIGRADO</v>
          </cell>
          <cell r="J2851" t="str">
            <v>TELEBASICA</v>
          </cell>
        </row>
        <row r="2852">
          <cell r="A2852">
            <v>3461</v>
          </cell>
          <cell r="B2852" t="str">
            <v xml:space="preserve"> PANAMï¿½ OESTE</v>
          </cell>
          <cell r="C2852" t="str">
            <v xml:space="preserve"> PANAMÃ</v>
          </cell>
          <cell r="D2852" t="str">
            <v xml:space="preserve"> LA CHORRERA</v>
          </cell>
          <cell r="E2852" t="str">
            <v xml:space="preserve"> SANTA RITA</v>
          </cell>
          <cell r="F2852" t="str">
            <v xml:space="preserve"> ESC. CAIMITILLO ABAJO</v>
          </cell>
          <cell r="G2852" t="str">
            <v xml:space="preserve"> PUBLICA</v>
          </cell>
          <cell r="H2852" t="str">
            <v xml:space="preserve"> Rural</v>
          </cell>
          <cell r="I2852" t="str">
            <v>MULTIGRADO</v>
          </cell>
          <cell r="J2852" t="str">
            <v>TRADICIONAL</v>
          </cell>
        </row>
        <row r="2853">
          <cell r="A2853">
            <v>3462</v>
          </cell>
          <cell r="B2853" t="str">
            <v xml:space="preserve"> PANAMï¿½ OESTE</v>
          </cell>
          <cell r="C2853" t="str">
            <v xml:space="preserve"> PANAMÃ</v>
          </cell>
          <cell r="D2853" t="str">
            <v xml:space="preserve"> LA CHORRERA</v>
          </cell>
          <cell r="E2853" t="str">
            <v xml:space="preserve"> OBALDÃA</v>
          </cell>
          <cell r="F2853" t="str">
            <v xml:space="preserve"> ESC. LAS LAJAS</v>
          </cell>
          <cell r="G2853" t="str">
            <v xml:space="preserve"> PUBLICA</v>
          </cell>
          <cell r="H2853" t="str">
            <v xml:space="preserve"> Rural</v>
          </cell>
          <cell r="I2853" t="str">
            <v>MULTIGRADO</v>
          </cell>
          <cell r="J2853" t="str">
            <v>TRADICIONAL</v>
          </cell>
        </row>
        <row r="2854">
          <cell r="A2854">
            <v>3463</v>
          </cell>
          <cell r="B2854" t="str">
            <v xml:space="preserve"> PANAMï¿½ OESTE</v>
          </cell>
          <cell r="C2854" t="str">
            <v xml:space="preserve"> PANAMÃ</v>
          </cell>
          <cell r="D2854" t="str">
            <v xml:space="preserve"> LA CHORRERA</v>
          </cell>
          <cell r="E2854" t="str">
            <v xml:space="preserve"> OBALDÃA</v>
          </cell>
          <cell r="F2854" t="str">
            <v xml:space="preserve"> ESC. EL HUESITAL</v>
          </cell>
          <cell r="G2854" t="str">
            <v xml:space="preserve"> PUBLICA</v>
          </cell>
          <cell r="H2854" t="str">
            <v xml:space="preserve"> Rural</v>
          </cell>
          <cell r="I2854" t="str">
            <v>MULTIGRADO</v>
          </cell>
          <cell r="J2854" t="str">
            <v>TRADICIONAL</v>
          </cell>
        </row>
        <row r="2855">
          <cell r="A2855">
            <v>3464</v>
          </cell>
          <cell r="B2855" t="str">
            <v xml:space="preserve"> PANAMï¿½ OESTE</v>
          </cell>
          <cell r="C2855" t="str">
            <v xml:space="preserve"> PANAMÃ</v>
          </cell>
          <cell r="D2855" t="str">
            <v xml:space="preserve"> LA CHORRERA</v>
          </cell>
          <cell r="E2855" t="str">
            <v xml:space="preserve"> PLAYA LEONA</v>
          </cell>
          <cell r="F2855" t="str">
            <v xml:space="preserve"> ESC. LLANO LARGO</v>
          </cell>
          <cell r="G2855" t="str">
            <v xml:space="preserve"> PUBLICA</v>
          </cell>
          <cell r="H2855" t="str">
            <v xml:space="preserve"> Urbana</v>
          </cell>
          <cell r="I2855" t="str">
            <v>UNIGRADO</v>
          </cell>
          <cell r="J2855" t="str">
            <v>TRADICIONAL</v>
          </cell>
        </row>
        <row r="2856">
          <cell r="A2856">
            <v>3466</v>
          </cell>
          <cell r="B2856" t="str">
            <v xml:space="preserve"> PANAMï¿½ OESTE</v>
          </cell>
          <cell r="C2856" t="str">
            <v xml:space="preserve"> PANAMÃ</v>
          </cell>
          <cell r="D2856" t="str">
            <v xml:space="preserve"> LA CHORRERA</v>
          </cell>
          <cell r="E2856" t="str">
            <v xml:space="preserve"> PLAYA LEONA</v>
          </cell>
          <cell r="F2856" t="str">
            <v xml:space="preserve"> ESC. PLAYA LEONA</v>
          </cell>
          <cell r="G2856" t="str">
            <v xml:space="preserve"> PUBLICA</v>
          </cell>
          <cell r="H2856" t="str">
            <v xml:space="preserve"> Rural</v>
          </cell>
          <cell r="I2856" t="str">
            <v>MULTIGRADO</v>
          </cell>
          <cell r="J2856" t="str">
            <v>TELEBASICA</v>
          </cell>
        </row>
        <row r="2857">
          <cell r="A2857">
            <v>3468</v>
          </cell>
          <cell r="B2857" t="str">
            <v xml:space="preserve"> PANAMï¿½ OESTE</v>
          </cell>
          <cell r="C2857" t="str">
            <v xml:space="preserve"> PANAMÃ</v>
          </cell>
          <cell r="D2857" t="str">
            <v xml:space="preserve"> LA CHORRERA</v>
          </cell>
          <cell r="E2857" t="str">
            <v xml:space="preserve"> PLAYA LEONA</v>
          </cell>
          <cell r="F2857" t="str">
            <v xml:space="preserve"> ESC. PEÃ‘A BLANCA</v>
          </cell>
          <cell r="G2857" t="str">
            <v xml:space="preserve"> PUBLICA</v>
          </cell>
          <cell r="H2857" t="str">
            <v xml:space="preserve"> Rural</v>
          </cell>
          <cell r="I2857" t="str">
            <v>MULTIGRADO</v>
          </cell>
          <cell r="J2857" t="str">
            <v>TRADICIONAL</v>
          </cell>
        </row>
        <row r="2858">
          <cell r="A2858">
            <v>3469</v>
          </cell>
          <cell r="B2858" t="str">
            <v xml:space="preserve"> PANAMï¿½ OESTE</v>
          </cell>
          <cell r="C2858" t="str">
            <v xml:space="preserve"> PANAMÃ</v>
          </cell>
          <cell r="D2858" t="str">
            <v xml:space="preserve"> LA CHORRERA</v>
          </cell>
          <cell r="E2858" t="str">
            <v xml:space="preserve"> PUERTO CAIMITO</v>
          </cell>
          <cell r="F2858" t="str">
            <v xml:space="preserve"> ESC. EL PROGRESO</v>
          </cell>
          <cell r="G2858" t="str">
            <v xml:space="preserve"> PUBLICA</v>
          </cell>
          <cell r="H2858" t="str">
            <v xml:space="preserve"> Urbana</v>
          </cell>
          <cell r="I2858" t="str">
            <v>UNIGRADO</v>
          </cell>
          <cell r="J2858" t="str">
            <v>TRADICIONAL</v>
          </cell>
        </row>
        <row r="2859">
          <cell r="A2859">
            <v>3470</v>
          </cell>
          <cell r="B2859" t="str">
            <v xml:space="preserve"> PANAMï¿½ OESTE</v>
          </cell>
          <cell r="C2859" t="str">
            <v xml:space="preserve"> PANAMÃ</v>
          </cell>
          <cell r="D2859" t="str">
            <v xml:space="preserve"> LA CHORRERA</v>
          </cell>
          <cell r="E2859" t="str">
            <v xml:space="preserve"> PUERTO CAIMITO</v>
          </cell>
          <cell r="F2859" t="str">
            <v xml:space="preserve"> C.E.B.G. VICTORIANO CHACON</v>
          </cell>
          <cell r="G2859" t="str">
            <v xml:space="preserve"> PUBLICA</v>
          </cell>
          <cell r="H2859" t="str">
            <v xml:space="preserve"> Urbana</v>
          </cell>
          <cell r="I2859" t="str">
            <v>UNIGRADO</v>
          </cell>
          <cell r="J2859" t="str">
            <v>TRADICIONAL</v>
          </cell>
        </row>
        <row r="2860">
          <cell r="A2860">
            <v>3474</v>
          </cell>
          <cell r="B2860" t="str">
            <v xml:space="preserve"> PANAMï¿½ OESTE</v>
          </cell>
          <cell r="C2860" t="str">
            <v xml:space="preserve"> PANAMÃ</v>
          </cell>
          <cell r="D2860" t="str">
            <v xml:space="preserve"> LA CHORRERA</v>
          </cell>
          <cell r="E2860" t="str">
            <v xml:space="preserve"> SANTA RITA</v>
          </cell>
          <cell r="F2860" t="str">
            <v xml:space="preserve"> ESC. BAJO GRANDE</v>
          </cell>
          <cell r="G2860" t="str">
            <v xml:space="preserve"> PUBLICA</v>
          </cell>
          <cell r="H2860" t="str">
            <v xml:space="preserve"> Rural</v>
          </cell>
          <cell r="I2860" t="str">
            <v>MULTIGRADO</v>
          </cell>
          <cell r="J2860" t="str">
            <v>TRADICIONAL</v>
          </cell>
        </row>
        <row r="2861">
          <cell r="A2861">
            <v>3946</v>
          </cell>
          <cell r="B2861" t="str">
            <v xml:space="preserve"> PANAMï¿½ OESTE</v>
          </cell>
          <cell r="C2861" t="str">
            <v xml:space="preserve"> PANAMÃ</v>
          </cell>
          <cell r="D2861" t="str">
            <v xml:space="preserve"> SAN CARLOS</v>
          </cell>
          <cell r="E2861" t="str">
            <v xml:space="preserve"> SAN CARLOS </v>
          </cell>
          <cell r="F2861" t="str">
            <v xml:space="preserve"> ESC. COLON</v>
          </cell>
          <cell r="G2861" t="str">
            <v xml:space="preserve"> PUBLICA</v>
          </cell>
          <cell r="H2861" t="str">
            <v xml:space="preserve"> Rural</v>
          </cell>
          <cell r="I2861" t="str">
            <v>MULTIGRADO</v>
          </cell>
          <cell r="J2861" t="str">
            <v>TRADICIONAL</v>
          </cell>
        </row>
        <row r="2862">
          <cell r="A2862">
            <v>3948</v>
          </cell>
          <cell r="B2862" t="str">
            <v xml:space="preserve"> PANAMï¿½ OESTE</v>
          </cell>
          <cell r="C2862" t="str">
            <v xml:space="preserve"> PANAMÃ</v>
          </cell>
          <cell r="D2862" t="str">
            <v xml:space="preserve"> SAN CARLOS</v>
          </cell>
          <cell r="E2862" t="str">
            <v xml:space="preserve"> SAN CARLOS </v>
          </cell>
          <cell r="F2862" t="str">
            <v xml:space="preserve"> COL. SAN CARLOS</v>
          </cell>
          <cell r="G2862" t="str">
            <v xml:space="preserve"> PUBLICA</v>
          </cell>
          <cell r="H2862" t="str">
            <v xml:space="preserve"> Urbana</v>
          </cell>
          <cell r="I2862" t="str">
            <v>UNIGRADO</v>
          </cell>
          <cell r="J2862" t="str">
            <v>TRADICIONAL</v>
          </cell>
        </row>
        <row r="2863">
          <cell r="A2863">
            <v>3949</v>
          </cell>
          <cell r="B2863" t="str">
            <v xml:space="preserve"> PANAMï¿½ OESTE</v>
          </cell>
          <cell r="C2863" t="str">
            <v xml:space="preserve"> PANAMÃ</v>
          </cell>
          <cell r="D2863" t="str">
            <v xml:space="preserve"> SAN CARLOS</v>
          </cell>
          <cell r="E2863" t="str">
            <v xml:space="preserve"> LOS LLANITOS</v>
          </cell>
          <cell r="F2863" t="str">
            <v xml:space="preserve"> ESC. RIO DE JESUS</v>
          </cell>
          <cell r="G2863" t="str">
            <v xml:space="preserve"> PUBLICA</v>
          </cell>
          <cell r="H2863" t="str">
            <v xml:space="preserve"> Rural</v>
          </cell>
          <cell r="I2863" t="str">
            <v>MULTIGRADO</v>
          </cell>
          <cell r="J2863" t="str">
            <v>TRADICIONAL</v>
          </cell>
        </row>
        <row r="2864">
          <cell r="A2864">
            <v>3950</v>
          </cell>
          <cell r="B2864" t="str">
            <v xml:space="preserve"> PANAMï¿½ OESTE</v>
          </cell>
          <cell r="C2864" t="str">
            <v xml:space="preserve"> PANAMÃ</v>
          </cell>
          <cell r="D2864" t="str">
            <v xml:space="preserve"> SAN CARLOS</v>
          </cell>
          <cell r="E2864" t="str">
            <v xml:space="preserve"> EL ESPINO</v>
          </cell>
          <cell r="F2864" t="str">
            <v xml:space="preserve"> ESC. EL COPECITO</v>
          </cell>
          <cell r="G2864" t="str">
            <v xml:space="preserve"> PUBLICA</v>
          </cell>
          <cell r="H2864" t="str">
            <v xml:space="preserve"> Rural</v>
          </cell>
          <cell r="I2864" t="str">
            <v>UNIGRADO</v>
          </cell>
          <cell r="J2864" t="str">
            <v>TRADICIONAL</v>
          </cell>
        </row>
        <row r="2865">
          <cell r="A2865">
            <v>3951</v>
          </cell>
          <cell r="B2865" t="str">
            <v xml:space="preserve"> PANAMï¿½ OESTE</v>
          </cell>
          <cell r="C2865" t="str">
            <v xml:space="preserve"> PANAMÃ</v>
          </cell>
          <cell r="D2865" t="str">
            <v xml:space="preserve"> SAN CARLOS</v>
          </cell>
          <cell r="E2865" t="str">
            <v xml:space="preserve"> EL ESPINO</v>
          </cell>
          <cell r="F2865" t="str">
            <v xml:space="preserve"> ESC. LA UVA</v>
          </cell>
          <cell r="G2865" t="str">
            <v xml:space="preserve"> PUBLICA</v>
          </cell>
          <cell r="H2865" t="str">
            <v xml:space="preserve"> Rural</v>
          </cell>
          <cell r="I2865" t="str">
            <v>MULTIGRADO</v>
          </cell>
          <cell r="J2865" t="str">
            <v>TRADICIONAL</v>
          </cell>
        </row>
        <row r="2866">
          <cell r="A2866">
            <v>3953</v>
          </cell>
          <cell r="B2866" t="str">
            <v xml:space="preserve"> PANAMï¿½ OESTE</v>
          </cell>
          <cell r="C2866" t="str">
            <v xml:space="preserve"> PANAMÃ</v>
          </cell>
          <cell r="D2866" t="str">
            <v xml:space="preserve"> SAN CARLOS</v>
          </cell>
          <cell r="E2866" t="str">
            <v xml:space="preserve"> EL ESPINO</v>
          </cell>
          <cell r="F2866" t="str">
            <v xml:space="preserve"> ESC. EL ESPINO</v>
          </cell>
          <cell r="G2866" t="str">
            <v xml:space="preserve"> PUBLICA</v>
          </cell>
          <cell r="H2866" t="str">
            <v xml:space="preserve"> Rural</v>
          </cell>
          <cell r="I2866" t="str">
            <v>MULTIGRADO</v>
          </cell>
          <cell r="J2866" t="str">
            <v>TRADICIONAL</v>
          </cell>
        </row>
        <row r="2867">
          <cell r="A2867">
            <v>3954</v>
          </cell>
          <cell r="B2867" t="str">
            <v xml:space="preserve"> PANAMï¿½ OESTE</v>
          </cell>
          <cell r="C2867" t="str">
            <v xml:space="preserve"> PANAMÃ</v>
          </cell>
          <cell r="D2867" t="str">
            <v xml:space="preserve"> SAN CARLOS</v>
          </cell>
          <cell r="E2867" t="str">
            <v xml:space="preserve"> EL HIGO</v>
          </cell>
          <cell r="F2867" t="str">
            <v xml:space="preserve"> ESC. EL HIGO</v>
          </cell>
          <cell r="G2867" t="str">
            <v xml:space="preserve"> PUBLICA</v>
          </cell>
          <cell r="H2867" t="str">
            <v xml:space="preserve"> Rural</v>
          </cell>
          <cell r="I2867" t="str">
            <v>UNIGRADO</v>
          </cell>
          <cell r="J2867" t="str">
            <v>TRADICIONAL</v>
          </cell>
        </row>
        <row r="2868">
          <cell r="A2868">
            <v>3955</v>
          </cell>
          <cell r="B2868" t="str">
            <v xml:space="preserve"> PANAMï¿½ OESTE</v>
          </cell>
          <cell r="C2868" t="str">
            <v xml:space="preserve"> PANAMÃ</v>
          </cell>
          <cell r="D2868" t="str">
            <v xml:space="preserve"> SAN CARLOS</v>
          </cell>
          <cell r="E2868" t="str">
            <v xml:space="preserve"> EL HIGO</v>
          </cell>
          <cell r="F2868" t="str">
            <v xml:space="preserve"> ESC. EL COPE</v>
          </cell>
          <cell r="G2868" t="str">
            <v xml:space="preserve"> PUBLICA</v>
          </cell>
          <cell r="H2868" t="str">
            <v xml:space="preserve"> Rural</v>
          </cell>
          <cell r="I2868" t="str">
            <v>MULTIGRADO</v>
          </cell>
          <cell r="J2868" t="str">
            <v>TRADICIONAL</v>
          </cell>
        </row>
        <row r="2869">
          <cell r="A2869">
            <v>3957</v>
          </cell>
          <cell r="B2869" t="str">
            <v xml:space="preserve"> PANAMï¿½ OESTE</v>
          </cell>
          <cell r="C2869" t="str">
            <v xml:space="preserve"> PANAMÃ</v>
          </cell>
          <cell r="D2869" t="str">
            <v xml:space="preserve"> SAN CARLOS</v>
          </cell>
          <cell r="E2869" t="str">
            <v xml:space="preserve"> GUAYABITO</v>
          </cell>
          <cell r="F2869" t="str">
            <v xml:space="preserve"> ESC. LA PEÃ‘A</v>
          </cell>
          <cell r="G2869" t="str">
            <v xml:space="preserve"> PUBLICA</v>
          </cell>
          <cell r="H2869" t="str">
            <v xml:space="preserve"> Rural</v>
          </cell>
          <cell r="I2869" t="str">
            <v>MULTIGRADO</v>
          </cell>
          <cell r="J2869" t="str">
            <v>TRADICIONAL</v>
          </cell>
        </row>
        <row r="2870">
          <cell r="A2870">
            <v>3958</v>
          </cell>
          <cell r="B2870" t="str">
            <v xml:space="preserve"> PANAMï¿½ OESTE</v>
          </cell>
          <cell r="C2870" t="str">
            <v xml:space="preserve"> PANAMÃ</v>
          </cell>
          <cell r="D2870" t="str">
            <v xml:space="preserve"> SAN CARLOS</v>
          </cell>
          <cell r="E2870" t="str">
            <v xml:space="preserve"> GUAYABITO</v>
          </cell>
          <cell r="F2870" t="str">
            <v xml:space="preserve"> ESC. EL GUAYABITO</v>
          </cell>
          <cell r="G2870" t="str">
            <v xml:space="preserve"> PUBLICA</v>
          </cell>
          <cell r="H2870" t="str">
            <v xml:space="preserve"> Rural</v>
          </cell>
          <cell r="I2870" t="str">
            <v>MULTIGRADO</v>
          </cell>
          <cell r="J2870" t="str">
            <v>TRADICIONAL</v>
          </cell>
        </row>
        <row r="2871">
          <cell r="A2871">
            <v>3959</v>
          </cell>
          <cell r="B2871" t="str">
            <v xml:space="preserve"> PANAMï¿½ OESTE</v>
          </cell>
          <cell r="C2871" t="str">
            <v xml:space="preserve"> PANAMÃ</v>
          </cell>
          <cell r="D2871" t="str">
            <v xml:space="preserve"> SAN CARLOS</v>
          </cell>
          <cell r="E2871" t="str">
            <v xml:space="preserve"> LA ERMITA</v>
          </cell>
          <cell r="F2871" t="str">
            <v xml:space="preserve"> ESC. LA ERMITA</v>
          </cell>
          <cell r="G2871" t="str">
            <v xml:space="preserve"> PUBLICA</v>
          </cell>
          <cell r="H2871" t="str">
            <v xml:space="preserve"> Rural</v>
          </cell>
          <cell r="I2871" t="str">
            <v>UNIGRADO</v>
          </cell>
          <cell r="J2871" t="str">
            <v>TRADICIONAL</v>
          </cell>
        </row>
        <row r="2872">
          <cell r="A2872">
            <v>3961</v>
          </cell>
          <cell r="B2872" t="str">
            <v xml:space="preserve"> PANAMï¿½ OESTE</v>
          </cell>
          <cell r="C2872" t="str">
            <v xml:space="preserve"> PANAMÃ</v>
          </cell>
          <cell r="D2872" t="str">
            <v xml:space="preserve"> SAN CARLOS</v>
          </cell>
          <cell r="E2872" t="str">
            <v xml:space="preserve"> LA ERMITA</v>
          </cell>
          <cell r="F2872" t="str">
            <v xml:space="preserve"> ESC. LA PITA</v>
          </cell>
          <cell r="G2872" t="str">
            <v xml:space="preserve"> PUBLICA</v>
          </cell>
          <cell r="H2872" t="str">
            <v xml:space="preserve"> Rural</v>
          </cell>
          <cell r="I2872" t="str">
            <v>MULTIGRADO</v>
          </cell>
          <cell r="J2872" t="str">
            <v>TRADICIONAL</v>
          </cell>
        </row>
        <row r="2873">
          <cell r="A2873">
            <v>3962</v>
          </cell>
          <cell r="B2873" t="str">
            <v xml:space="preserve"> PANAMï¿½ OESTE</v>
          </cell>
          <cell r="C2873" t="str">
            <v xml:space="preserve"> PANAMÃ</v>
          </cell>
          <cell r="D2873" t="str">
            <v xml:space="preserve"> SAN CARLOS</v>
          </cell>
          <cell r="E2873" t="str">
            <v xml:space="preserve"> LA LAGUNA</v>
          </cell>
          <cell r="F2873" t="str">
            <v xml:space="preserve"> ESC. EL PICACHO</v>
          </cell>
          <cell r="G2873" t="str">
            <v xml:space="preserve"> PUBLICA</v>
          </cell>
          <cell r="H2873" t="str">
            <v xml:space="preserve"> Rural</v>
          </cell>
          <cell r="I2873" t="str">
            <v>MULTIGRADO</v>
          </cell>
          <cell r="J2873" t="str">
            <v>TRADICIONAL</v>
          </cell>
        </row>
        <row r="2874">
          <cell r="A2874">
            <v>3963</v>
          </cell>
          <cell r="B2874" t="str">
            <v xml:space="preserve"> PANAMï¿½ OESTE</v>
          </cell>
          <cell r="C2874" t="str">
            <v xml:space="preserve"> PANAMÃ</v>
          </cell>
          <cell r="D2874" t="str">
            <v xml:space="preserve"> SAN CARLOS</v>
          </cell>
          <cell r="E2874" t="str">
            <v xml:space="preserve"> LA LAGUNA</v>
          </cell>
          <cell r="F2874" t="str">
            <v xml:space="preserve"> ESC. JOSE DE LA ROSA BERNAL</v>
          </cell>
          <cell r="G2874" t="str">
            <v xml:space="preserve"> PUBLICA</v>
          </cell>
          <cell r="H2874" t="str">
            <v xml:space="preserve"> Rural</v>
          </cell>
          <cell r="I2874" t="str">
            <v>MULTIGRADO</v>
          </cell>
          <cell r="J2874" t="str">
            <v>TRADICIONAL</v>
          </cell>
        </row>
        <row r="2875">
          <cell r="A2875">
            <v>3964</v>
          </cell>
          <cell r="B2875" t="str">
            <v xml:space="preserve"> PANAMï¿½ OESTE</v>
          </cell>
          <cell r="C2875" t="str">
            <v xml:space="preserve"> PANAMÃ</v>
          </cell>
          <cell r="D2875" t="str">
            <v xml:space="preserve"> SAN CARLOS</v>
          </cell>
          <cell r="E2875" t="str">
            <v xml:space="preserve"> LA LAGUNA</v>
          </cell>
          <cell r="F2875" t="str">
            <v xml:space="preserve"> ESC. LA LAGUNA</v>
          </cell>
          <cell r="G2875" t="str">
            <v xml:space="preserve"> PUBLICA</v>
          </cell>
          <cell r="H2875" t="str">
            <v xml:space="preserve"> Rural</v>
          </cell>
          <cell r="I2875" t="str">
            <v>MULTIGRADO</v>
          </cell>
          <cell r="J2875" t="str">
            <v>TELEBASICA</v>
          </cell>
        </row>
        <row r="2876">
          <cell r="A2876">
            <v>3965</v>
          </cell>
          <cell r="B2876" t="str">
            <v xml:space="preserve"> PANAMï¿½ OESTE</v>
          </cell>
          <cell r="C2876" t="str">
            <v xml:space="preserve"> PANAMÃ</v>
          </cell>
          <cell r="D2876" t="str">
            <v xml:space="preserve"> SAN CARLOS</v>
          </cell>
          <cell r="E2876" t="str">
            <v xml:space="preserve"> LAS UVAS</v>
          </cell>
          <cell r="F2876" t="str">
            <v xml:space="preserve"> ESC. LAS UVAS</v>
          </cell>
          <cell r="G2876" t="str">
            <v xml:space="preserve"> PUBLICA</v>
          </cell>
          <cell r="H2876" t="str">
            <v xml:space="preserve"> Rural</v>
          </cell>
          <cell r="I2876" t="str">
            <v>UNIGRADO</v>
          </cell>
          <cell r="J2876" t="str">
            <v>TRADICIONAL</v>
          </cell>
        </row>
        <row r="2877">
          <cell r="A2877">
            <v>3967</v>
          </cell>
          <cell r="B2877" t="str">
            <v xml:space="preserve"> PANAMï¿½ OESTE</v>
          </cell>
          <cell r="C2877" t="str">
            <v xml:space="preserve"> PANAMÃ</v>
          </cell>
          <cell r="D2877" t="str">
            <v xml:space="preserve"> SAN CARLOS</v>
          </cell>
          <cell r="E2877" t="str">
            <v xml:space="preserve"> LOS LLANITOS</v>
          </cell>
          <cell r="F2877" t="str">
            <v xml:space="preserve"> ESC. LOS YERBOS</v>
          </cell>
          <cell r="G2877" t="str">
            <v xml:space="preserve"> PUBLICA</v>
          </cell>
          <cell r="H2877" t="str">
            <v xml:space="preserve"> Rural</v>
          </cell>
          <cell r="I2877" t="str">
            <v>MULTIGRADO</v>
          </cell>
          <cell r="J2877" t="str">
            <v>TRADICIONAL</v>
          </cell>
        </row>
        <row r="2878">
          <cell r="A2878">
            <v>3970</v>
          </cell>
          <cell r="B2878" t="str">
            <v xml:space="preserve"> PANAMï¿½ OESTE</v>
          </cell>
          <cell r="C2878" t="str">
            <v xml:space="preserve"> PANAMÃ</v>
          </cell>
          <cell r="D2878" t="str">
            <v xml:space="preserve"> SAN CARLOS</v>
          </cell>
          <cell r="E2878" t="str">
            <v xml:space="preserve"> LOS LLANITOS</v>
          </cell>
          <cell r="F2878" t="str">
            <v xml:space="preserve"> ESC. CHICHIVALI</v>
          </cell>
          <cell r="G2878" t="str">
            <v xml:space="preserve"> PUBLICA</v>
          </cell>
          <cell r="H2878" t="str">
            <v xml:space="preserve"> Rural</v>
          </cell>
          <cell r="I2878" t="str">
            <v>MULTIGRADO</v>
          </cell>
          <cell r="J2878" t="str">
            <v>MULTIGRADO</v>
          </cell>
        </row>
        <row r="2879">
          <cell r="A2879">
            <v>3971</v>
          </cell>
          <cell r="B2879" t="str">
            <v xml:space="preserve"> PANAMï¿½ OESTE</v>
          </cell>
          <cell r="C2879" t="str">
            <v xml:space="preserve"> PANAMÃ</v>
          </cell>
          <cell r="D2879" t="str">
            <v xml:space="preserve"> SAN CARLOS</v>
          </cell>
          <cell r="E2879" t="str">
            <v xml:space="preserve"> LOS LLANITOS</v>
          </cell>
          <cell r="F2879" t="str">
            <v xml:space="preserve"> ESC. EL ROBLE</v>
          </cell>
          <cell r="G2879" t="str">
            <v xml:space="preserve"> PUBLICA</v>
          </cell>
          <cell r="H2879" t="str">
            <v xml:space="preserve"> Rural</v>
          </cell>
          <cell r="I2879" t="str">
            <v>MULTIGRADO</v>
          </cell>
          <cell r="J2879" t="str">
            <v>TRADICIONAL</v>
          </cell>
        </row>
        <row r="2880">
          <cell r="A2880">
            <v>3972</v>
          </cell>
          <cell r="B2880" t="str">
            <v xml:space="preserve"> PANAMï¿½ OESTE</v>
          </cell>
          <cell r="C2880" t="str">
            <v xml:space="preserve"> PANAMÃ</v>
          </cell>
          <cell r="D2880" t="str">
            <v xml:space="preserve"> SAN CARLOS</v>
          </cell>
          <cell r="E2880" t="str">
            <v xml:space="preserve"> LOS LLANITOS</v>
          </cell>
          <cell r="F2880" t="str">
            <v xml:space="preserve"> ESC. LAS MARGARITAS</v>
          </cell>
          <cell r="G2880" t="str">
            <v xml:space="preserve"> PUBLICA</v>
          </cell>
          <cell r="H2880" t="str">
            <v xml:space="preserve"> Rural</v>
          </cell>
          <cell r="I2880" t="str">
            <v>UNIGRADO</v>
          </cell>
          <cell r="J2880" t="str">
            <v>TELEBASICA</v>
          </cell>
        </row>
        <row r="2881">
          <cell r="A2881">
            <v>3973</v>
          </cell>
          <cell r="B2881" t="str">
            <v xml:space="preserve"> PANAMï¿½ OESTE</v>
          </cell>
          <cell r="C2881" t="str">
            <v xml:space="preserve"> PANAMÃ</v>
          </cell>
          <cell r="D2881" t="str">
            <v xml:space="preserve"> SAN CARLOS</v>
          </cell>
          <cell r="E2881" t="str">
            <v xml:space="preserve"> LOS LLANITOS</v>
          </cell>
          <cell r="F2881" t="str">
            <v xml:space="preserve"> ESC. LOS LLANITOS</v>
          </cell>
          <cell r="G2881" t="str">
            <v xml:space="preserve"> PUBLICA</v>
          </cell>
          <cell r="H2881" t="str">
            <v xml:space="preserve"> Rural</v>
          </cell>
          <cell r="I2881" t="str">
            <v>MULTIGRADO</v>
          </cell>
          <cell r="J2881" t="str">
            <v>TRADICIONAL</v>
          </cell>
        </row>
        <row r="2882">
          <cell r="A2882">
            <v>3974</v>
          </cell>
          <cell r="B2882" t="str">
            <v xml:space="preserve"> PANAMï¿½ OESTE</v>
          </cell>
          <cell r="C2882" t="str">
            <v xml:space="preserve"> PANAMÃ</v>
          </cell>
          <cell r="D2882" t="str">
            <v xml:space="preserve"> SAN CARLOS</v>
          </cell>
          <cell r="E2882" t="str">
            <v xml:space="preserve"> LOS LLANITOS</v>
          </cell>
          <cell r="F2882" t="str">
            <v xml:space="preserve"> ESC. MATA AHOGADO</v>
          </cell>
          <cell r="G2882" t="str">
            <v xml:space="preserve"> PUBLICA</v>
          </cell>
          <cell r="H2882" t="str">
            <v xml:space="preserve"> Rural</v>
          </cell>
          <cell r="I2882" t="str">
            <v>UNIGRADO</v>
          </cell>
          <cell r="J2882" t="str">
            <v>TELEBASICA</v>
          </cell>
        </row>
        <row r="2883">
          <cell r="A2883">
            <v>3975</v>
          </cell>
          <cell r="B2883" t="str">
            <v xml:space="preserve"> PANAMï¿½ OESTE</v>
          </cell>
          <cell r="C2883" t="str">
            <v xml:space="preserve"> PANAMÃ</v>
          </cell>
          <cell r="D2883" t="str">
            <v xml:space="preserve"> SAN CARLOS</v>
          </cell>
          <cell r="E2883" t="str">
            <v xml:space="preserve"> SAN JOSÃ‰</v>
          </cell>
          <cell r="F2883" t="str">
            <v xml:space="preserve"> ESC. RODEO VIEJO</v>
          </cell>
          <cell r="G2883" t="str">
            <v xml:space="preserve"> PUBLICA</v>
          </cell>
          <cell r="H2883" t="str">
            <v xml:space="preserve"> Rural</v>
          </cell>
          <cell r="I2883" t="str">
            <v>UNIGRADO</v>
          </cell>
          <cell r="J2883" t="str">
            <v>TELEBASICA</v>
          </cell>
        </row>
        <row r="2884">
          <cell r="A2884">
            <v>3976</v>
          </cell>
          <cell r="B2884" t="str">
            <v xml:space="preserve"> PANAMï¿½ OESTE</v>
          </cell>
          <cell r="C2884" t="str">
            <v xml:space="preserve"> PANAMÃ</v>
          </cell>
          <cell r="D2884" t="str">
            <v xml:space="preserve"> SAN CARLOS</v>
          </cell>
          <cell r="E2884" t="str">
            <v xml:space="preserve"> SAN JOSÃ‰</v>
          </cell>
          <cell r="F2884" t="str">
            <v xml:space="preserve"> ESC. SAN JOSE</v>
          </cell>
          <cell r="G2884" t="str">
            <v xml:space="preserve"> PUBLICA</v>
          </cell>
          <cell r="H2884" t="str">
            <v xml:space="preserve"> Rural</v>
          </cell>
          <cell r="I2884" t="str">
            <v>UNIGRADO</v>
          </cell>
          <cell r="J2884" t="str">
            <v>TRADICIONAL</v>
          </cell>
        </row>
        <row r="2885">
          <cell r="A2885">
            <v>4984</v>
          </cell>
          <cell r="B2885" t="str">
            <v xml:space="preserve"> PANAMï¿½ OESTE</v>
          </cell>
          <cell r="C2885" t="str">
            <v xml:space="preserve"> PANAMÃ</v>
          </cell>
          <cell r="D2885" t="str">
            <v xml:space="preserve"> ARRAIJÃN</v>
          </cell>
          <cell r="E2885" t="str">
            <v xml:space="preserve"> JUAN DEMÃ“STENES AROSEMENA</v>
          </cell>
          <cell r="F2885" t="str">
            <v xml:space="preserve"> ESC. FEDERICO OZANAM</v>
          </cell>
          <cell r="G2885" t="str">
            <v xml:space="preserve"> PARTICULAR</v>
          </cell>
          <cell r="H2885" t="str">
            <v xml:space="preserve"> Urbana</v>
          </cell>
          <cell r="I2885" t="str">
            <v>UNIGRADO</v>
          </cell>
          <cell r="J2885" t="str">
            <v>TRADICIONAL</v>
          </cell>
        </row>
        <row r="2886">
          <cell r="A2886">
            <v>4985</v>
          </cell>
          <cell r="B2886" t="str">
            <v xml:space="preserve"> PANAMï¿½ OESTE</v>
          </cell>
          <cell r="C2886" t="str">
            <v xml:space="preserve"> PANAMÃ</v>
          </cell>
          <cell r="D2886" t="str">
            <v xml:space="preserve"> CAPIRA</v>
          </cell>
          <cell r="E2886" t="str">
            <v xml:space="preserve"> CIRÃ GRANDE</v>
          </cell>
          <cell r="F2886" t="str">
            <v xml:space="preserve"> ESC. CARACOLAR</v>
          </cell>
          <cell r="G2886" t="str">
            <v xml:space="preserve"> PUBLICA</v>
          </cell>
          <cell r="H2886" t="str">
            <v xml:space="preserve"> Rural</v>
          </cell>
          <cell r="I2886" t="str">
            <v>MULTIGRADO</v>
          </cell>
          <cell r="J2886" t="str">
            <v>TRADICIONAL</v>
          </cell>
        </row>
        <row r="2887">
          <cell r="A2887">
            <v>5099</v>
          </cell>
          <cell r="B2887" t="str">
            <v xml:space="preserve"> PANAMï¿½ OESTE</v>
          </cell>
          <cell r="C2887" t="str">
            <v xml:space="preserve"> PANAMÃ</v>
          </cell>
          <cell r="D2887" t="str">
            <v xml:space="preserve"> CAPIRA</v>
          </cell>
          <cell r="E2887" t="str">
            <v xml:space="preserve"> CERMEÃ‘O</v>
          </cell>
          <cell r="F2887" t="str">
            <v xml:space="preserve"> C.E.B.G. MONTE OSCURO</v>
          </cell>
          <cell r="G2887" t="str">
            <v xml:space="preserve"> PUBLICA</v>
          </cell>
          <cell r="H2887" t="str">
            <v xml:space="preserve"> Rural</v>
          </cell>
          <cell r="I2887" t="str">
            <v>MULTIGRADO</v>
          </cell>
          <cell r="J2887" t="str">
            <v>TRADICIONAL</v>
          </cell>
        </row>
        <row r="2888">
          <cell r="A2888">
            <v>5266</v>
          </cell>
          <cell r="B2888" t="str">
            <v xml:space="preserve"> PANAMï¿½ OESTE</v>
          </cell>
          <cell r="C2888" t="str">
            <v xml:space="preserve"> PANAMÃ</v>
          </cell>
          <cell r="D2888" t="str">
            <v xml:space="preserve"> ARRAIJÃN</v>
          </cell>
          <cell r="E2888" t="str">
            <v xml:space="preserve"> BURUNGA</v>
          </cell>
          <cell r="F2888" t="str">
            <v xml:space="preserve"> C.E.B.G. LUCAS BARCENAS</v>
          </cell>
          <cell r="G2888" t="str">
            <v xml:space="preserve"> PUBLICA</v>
          </cell>
          <cell r="H2888" t="str">
            <v xml:space="preserve"> Urbana</v>
          </cell>
          <cell r="I2888" t="str">
            <v>UNIGRADO</v>
          </cell>
          <cell r="J2888" t="str">
            <v>TRADICIONAL</v>
          </cell>
        </row>
        <row r="2889">
          <cell r="A2889">
            <v>5278</v>
          </cell>
          <cell r="B2889" t="str">
            <v xml:space="preserve"> PANAMï¿½ OESTE</v>
          </cell>
          <cell r="C2889" t="str">
            <v xml:space="preserve"> PANAMÃ</v>
          </cell>
          <cell r="D2889" t="str">
            <v xml:space="preserve"> SAN CARLOS</v>
          </cell>
          <cell r="E2889" t="str">
            <v xml:space="preserve"> SAN CARLOS </v>
          </cell>
          <cell r="F2889" t="str">
            <v xml:space="preserve"> C.E.B.G. MANUEL B. HIGUERO</v>
          </cell>
          <cell r="G2889" t="str">
            <v xml:space="preserve"> PUBLICA</v>
          </cell>
          <cell r="H2889" t="str">
            <v xml:space="preserve"> Urbana</v>
          </cell>
          <cell r="I2889" t="str">
            <v>UNIGRADO</v>
          </cell>
          <cell r="J2889" t="str">
            <v>TRADICIONAL</v>
          </cell>
        </row>
        <row r="2890">
          <cell r="A2890">
            <v>5282</v>
          </cell>
          <cell r="B2890" t="str">
            <v xml:space="preserve"> PANAMï¿½ OESTE</v>
          </cell>
          <cell r="C2890" t="str">
            <v xml:space="preserve"> PANAMÃ</v>
          </cell>
          <cell r="D2890" t="str">
            <v xml:space="preserve"> LA CHORRERA</v>
          </cell>
          <cell r="E2890" t="str">
            <v xml:space="preserve"> PUERTO CAIMITO</v>
          </cell>
          <cell r="F2890" t="str">
            <v xml:space="preserve"> ESC. PLAYA CHIQUITA</v>
          </cell>
          <cell r="G2890" t="str">
            <v xml:space="preserve"> PUBLICA</v>
          </cell>
          <cell r="H2890" t="str">
            <v xml:space="preserve"> Rural</v>
          </cell>
          <cell r="I2890" t="str">
            <v>MULTIGRADO</v>
          </cell>
          <cell r="J2890" t="str">
            <v>MULTIGRADO</v>
          </cell>
        </row>
        <row r="2891">
          <cell r="A2891">
            <v>5293</v>
          </cell>
          <cell r="B2891" t="str">
            <v xml:space="preserve"> PANAMï¿½ OESTE</v>
          </cell>
          <cell r="C2891" t="str">
            <v xml:space="preserve"> PANAMÃ</v>
          </cell>
          <cell r="D2891" t="str">
            <v xml:space="preserve"> LA CHORRERA</v>
          </cell>
          <cell r="E2891" t="str">
            <v xml:space="preserve"> PLAYA LEONA</v>
          </cell>
          <cell r="F2891" t="str">
            <v xml:space="preserve"> C.E.B.G. LA MITRA</v>
          </cell>
          <cell r="G2891" t="str">
            <v xml:space="preserve"> PUBLICA</v>
          </cell>
          <cell r="H2891" t="str">
            <v xml:space="preserve"> Urbana</v>
          </cell>
          <cell r="I2891" t="str">
            <v>UNIGRADO</v>
          </cell>
          <cell r="J2891" t="str">
            <v>TRADICIONAL</v>
          </cell>
        </row>
        <row r="2892">
          <cell r="A2892">
            <v>5442</v>
          </cell>
          <cell r="B2892" t="str">
            <v xml:space="preserve"> PANAMï¿½ OESTE</v>
          </cell>
          <cell r="C2892" t="str">
            <v xml:space="preserve"> PANAMÃ</v>
          </cell>
          <cell r="D2892" t="str">
            <v xml:space="preserve"> ARRAIJÃN</v>
          </cell>
          <cell r="E2892" t="str">
            <v xml:space="preserve"> ARRAIJÃN</v>
          </cell>
          <cell r="F2892" t="str">
            <v xml:space="preserve"> ESC. VISTA BELLA</v>
          </cell>
          <cell r="G2892" t="str">
            <v xml:space="preserve"> PUBLICA</v>
          </cell>
          <cell r="H2892" t="str">
            <v xml:space="preserve"> Urbana</v>
          </cell>
          <cell r="I2892" t="str">
            <v>UNIGRADO</v>
          </cell>
          <cell r="J2892" t="str">
            <v>TRADICIONAL</v>
          </cell>
        </row>
        <row r="2893">
          <cell r="A2893">
            <v>5512</v>
          </cell>
          <cell r="B2893" t="str">
            <v xml:space="preserve"> PANAMï¿½ OESTE</v>
          </cell>
          <cell r="C2893" t="str">
            <v xml:space="preserve"> PANAMÃ</v>
          </cell>
          <cell r="D2893" t="str">
            <v xml:space="preserve"> LA CHORRERA</v>
          </cell>
          <cell r="E2893" t="str">
            <v xml:space="preserve"> BARRIO BALBOA</v>
          </cell>
          <cell r="F2893" t="str">
            <v xml:space="preserve"> C.E.B.G. TOMAS MARTIN FEUILLET</v>
          </cell>
          <cell r="G2893" t="str">
            <v xml:space="preserve"> PUBLICA</v>
          </cell>
          <cell r="H2893" t="str">
            <v xml:space="preserve"> Urbana</v>
          </cell>
          <cell r="I2893" t="str">
            <v>UNIGRADO</v>
          </cell>
          <cell r="J2893" t="str">
            <v>TRADICIONAL</v>
          </cell>
        </row>
        <row r="2894">
          <cell r="A2894">
            <v>5548</v>
          </cell>
          <cell r="B2894" t="str">
            <v xml:space="preserve"> PANAMï¿½ OESTE</v>
          </cell>
          <cell r="C2894" t="str">
            <v xml:space="preserve"> PANAMÃ</v>
          </cell>
          <cell r="D2894" t="str">
            <v xml:space="preserve"> CAPIRA</v>
          </cell>
          <cell r="E2894" t="str">
            <v xml:space="preserve"> CIRÃ GRANDE</v>
          </cell>
          <cell r="F2894" t="str">
            <v xml:space="preserve"> ESC. MARGANAO</v>
          </cell>
          <cell r="G2894" t="str">
            <v xml:space="preserve"> PUBLICA</v>
          </cell>
          <cell r="H2894" t="str">
            <v xml:space="preserve"> Rural</v>
          </cell>
          <cell r="I2894" t="str">
            <v>MULTIGRADO</v>
          </cell>
          <cell r="J2894" t="str">
            <v>TRADICIONAL</v>
          </cell>
        </row>
        <row r="2895">
          <cell r="A2895">
            <v>5844</v>
          </cell>
          <cell r="B2895" t="str">
            <v xml:space="preserve"> PANAMï¿½ OESTE</v>
          </cell>
          <cell r="C2895" t="str">
            <v xml:space="preserve"> PANAMÃ</v>
          </cell>
          <cell r="D2895" t="str">
            <v xml:space="preserve"> LA CHORRERA</v>
          </cell>
          <cell r="E2895" t="str">
            <v xml:space="preserve"> GUADALUPE</v>
          </cell>
          <cell r="F2895" t="str">
            <v xml:space="preserve"> COL. ING. TOMAS GUARDIA</v>
          </cell>
          <cell r="G2895" t="str">
            <v xml:space="preserve"> PUBLICA</v>
          </cell>
          <cell r="H2895" t="str">
            <v xml:space="preserve"> Urbana</v>
          </cell>
          <cell r="I2895" t="str">
            <v>UNIGRADO</v>
          </cell>
          <cell r="J2895" t="str">
            <v>TRADICIONAL</v>
          </cell>
        </row>
        <row r="2896">
          <cell r="A2896">
            <v>5896</v>
          </cell>
          <cell r="B2896" t="str">
            <v xml:space="preserve"> PANAMï¿½ OESTE</v>
          </cell>
          <cell r="C2896" t="str">
            <v xml:space="preserve"> PANAMÃ</v>
          </cell>
          <cell r="D2896" t="str">
            <v xml:space="preserve"> CAPIRA</v>
          </cell>
          <cell r="E2896" t="str">
            <v xml:space="preserve"> EL CACAO</v>
          </cell>
          <cell r="F2896" t="str">
            <v xml:space="preserve"> ESC. LA GLORIA</v>
          </cell>
          <cell r="G2896" t="str">
            <v xml:space="preserve"> PUBLICA</v>
          </cell>
          <cell r="H2896" t="str">
            <v xml:space="preserve"> Rural</v>
          </cell>
          <cell r="I2896" t="str">
            <v>MULTIGRADO</v>
          </cell>
          <cell r="J2896" t="str">
            <v>TRADICIONAL</v>
          </cell>
        </row>
        <row r="2897">
          <cell r="A2897">
            <v>6113</v>
          </cell>
          <cell r="B2897" t="str">
            <v xml:space="preserve"> PANAMï¿½ OESTE</v>
          </cell>
          <cell r="C2897" t="str">
            <v xml:space="preserve"> PANAMÃ</v>
          </cell>
          <cell r="D2897" t="str">
            <v xml:space="preserve"> ARRAIJÃN</v>
          </cell>
          <cell r="E2897" t="str">
            <v xml:space="preserve"> ARRAIJÃN</v>
          </cell>
          <cell r="F2897" t="str">
            <v xml:space="preserve"> ESC. PANAMA HEIGHT INTERNACIONAL ACADEMY</v>
          </cell>
          <cell r="G2897" t="str">
            <v xml:space="preserve"> PARTICULAR</v>
          </cell>
          <cell r="H2897" t="str">
            <v xml:space="preserve"> Urbana</v>
          </cell>
          <cell r="I2897" t="str">
            <v>UNIGRADO</v>
          </cell>
          <cell r="J2897" t="str">
            <v>TRADICIONAL</v>
          </cell>
        </row>
        <row r="2898">
          <cell r="A2898">
            <v>6116</v>
          </cell>
          <cell r="B2898" t="str">
            <v xml:space="preserve"> PANAMï¿½ OESTE</v>
          </cell>
          <cell r="C2898" t="str">
            <v xml:space="preserve"> PANAMÃ</v>
          </cell>
          <cell r="D2898" t="str">
            <v xml:space="preserve"> ARRAIJÃN</v>
          </cell>
          <cell r="E2898" t="str">
            <v xml:space="preserve"> ARRAIJÃN</v>
          </cell>
          <cell r="F2898" t="str">
            <v xml:space="preserve"> INSTITUTO BILINGUE JEAN PIAGET</v>
          </cell>
          <cell r="G2898" t="str">
            <v xml:space="preserve"> PARTICULAR</v>
          </cell>
          <cell r="H2898" t="str">
            <v xml:space="preserve"> Urbana</v>
          </cell>
          <cell r="I2898" t="str">
            <v>UNIGRADO</v>
          </cell>
          <cell r="J2898" t="str">
            <v>TRADICIONAL</v>
          </cell>
        </row>
        <row r="2899">
          <cell r="A2899">
            <v>6122</v>
          </cell>
          <cell r="B2899" t="str">
            <v xml:space="preserve"> PANAMï¿½ OESTE</v>
          </cell>
          <cell r="C2899" t="str">
            <v xml:space="preserve"> PANAMÃ</v>
          </cell>
          <cell r="D2899" t="str">
            <v xml:space="preserve"> ARRAIJÃN</v>
          </cell>
          <cell r="E2899" t="str">
            <v xml:space="preserve"> JUAN DEMÃ“STENES AROSEMENA</v>
          </cell>
          <cell r="F2899" t="str">
            <v xml:space="preserve"> COL. BILINGUE MARIA AUXILIADORA</v>
          </cell>
          <cell r="G2899" t="str">
            <v xml:space="preserve"> PARTICULAR</v>
          </cell>
          <cell r="H2899" t="str">
            <v xml:space="preserve"> Urbana</v>
          </cell>
          <cell r="I2899" t="str">
            <v>UNIGRADO</v>
          </cell>
          <cell r="J2899" t="str">
            <v>TRADICIONAL</v>
          </cell>
        </row>
        <row r="2900">
          <cell r="A2900">
            <v>6123</v>
          </cell>
          <cell r="B2900" t="str">
            <v xml:space="preserve"> PANAMï¿½ OESTE</v>
          </cell>
          <cell r="C2900" t="str">
            <v xml:space="preserve"> PANAMÃ</v>
          </cell>
          <cell r="D2900" t="str">
            <v xml:space="preserve"> ARRAIJÃN</v>
          </cell>
          <cell r="E2900" t="str">
            <v xml:space="preserve"> JUAN DEMÃ“STENES AROSEMENA</v>
          </cell>
          <cell r="F2900" t="str">
            <v xml:space="preserve"> CTRO. EDUCATIVO BILINGUE LOS PINOS</v>
          </cell>
          <cell r="G2900" t="str">
            <v xml:space="preserve"> PARTICULAR</v>
          </cell>
          <cell r="H2900" t="str">
            <v xml:space="preserve"> Urbana</v>
          </cell>
          <cell r="I2900" t="str">
            <v>UNIGRADO</v>
          </cell>
          <cell r="J2900" t="str">
            <v>TRADICIONAL</v>
          </cell>
        </row>
        <row r="2901">
          <cell r="A2901">
            <v>6124</v>
          </cell>
          <cell r="B2901" t="str">
            <v xml:space="preserve"> PANAMï¿½ OESTE</v>
          </cell>
          <cell r="C2901" t="str">
            <v xml:space="preserve"> PANAMÃ</v>
          </cell>
          <cell r="D2901" t="str">
            <v xml:space="preserve"> ARRAIJÃN</v>
          </cell>
          <cell r="E2901" t="str">
            <v xml:space="preserve"> JUAN DEMÃ“STENES AROSEMENA</v>
          </cell>
          <cell r="F2901" t="str">
            <v xml:space="preserve"> COL. BILINGUE SAN JOSE DEL CARMEN</v>
          </cell>
          <cell r="G2901" t="str">
            <v xml:space="preserve"> PARTICULAR</v>
          </cell>
          <cell r="H2901" t="str">
            <v xml:space="preserve"> Urbana</v>
          </cell>
          <cell r="I2901" t="str">
            <v>UNIGRADO</v>
          </cell>
          <cell r="J2901" t="str">
            <v>TRADICIONAL</v>
          </cell>
        </row>
        <row r="2902">
          <cell r="A2902">
            <v>6125</v>
          </cell>
          <cell r="B2902" t="str">
            <v xml:space="preserve"> PANAMï¿½ OESTE</v>
          </cell>
          <cell r="C2902" t="str">
            <v xml:space="preserve"> PANAMÃ</v>
          </cell>
          <cell r="D2902" t="str">
            <v xml:space="preserve"> ARRAIJÃN</v>
          </cell>
          <cell r="E2902" t="str">
            <v xml:space="preserve"> JUAN DEMÃ“STENES AROSEMENA</v>
          </cell>
          <cell r="F2902" t="str">
            <v xml:space="preserve"> CTRO. BILINGUE NUEVO ARRAIJAN</v>
          </cell>
          <cell r="G2902" t="str">
            <v xml:space="preserve"> PARTICULAR</v>
          </cell>
          <cell r="H2902" t="str">
            <v xml:space="preserve"> Urbana</v>
          </cell>
          <cell r="I2902" t="str">
            <v>UNIGRADO</v>
          </cell>
          <cell r="J2902" t="str">
            <v>TRADICIONAL</v>
          </cell>
        </row>
        <row r="2903">
          <cell r="A2903">
            <v>6126</v>
          </cell>
          <cell r="B2903" t="str">
            <v xml:space="preserve"> PANAMï¿½ OESTE</v>
          </cell>
          <cell r="C2903" t="str">
            <v xml:space="preserve"> PANAMÃ</v>
          </cell>
          <cell r="D2903" t="str">
            <v xml:space="preserve"> ARRAIJÃN</v>
          </cell>
          <cell r="E2903" t="str">
            <v xml:space="preserve"> JUAN DEMÃ“STENES AROSEMENA</v>
          </cell>
          <cell r="F2903" t="str">
            <v xml:space="preserve"> INSTITUTO BILINGUE JUAN D. AROSEMENA</v>
          </cell>
          <cell r="G2903" t="str">
            <v xml:space="preserve"> PARTICULAR</v>
          </cell>
          <cell r="H2903" t="str">
            <v xml:space="preserve"> Urbana</v>
          </cell>
          <cell r="I2903" t="str">
            <v>UNIGRADO</v>
          </cell>
          <cell r="J2903" t="str">
            <v>TRADICIONAL</v>
          </cell>
        </row>
        <row r="2904">
          <cell r="A2904">
            <v>6127</v>
          </cell>
          <cell r="B2904" t="str">
            <v xml:space="preserve"> PANAMï¿½ OESTE</v>
          </cell>
          <cell r="C2904" t="str">
            <v xml:space="preserve"> PANAMÃ</v>
          </cell>
          <cell r="D2904" t="str">
            <v xml:space="preserve"> ARRAIJÃN</v>
          </cell>
          <cell r="E2904" t="str">
            <v xml:space="preserve"> JUAN DEMÃ“STENES AROSEMENA</v>
          </cell>
          <cell r="F2904" t="str">
            <v xml:space="preserve"> ESC. MELVIN JONES</v>
          </cell>
          <cell r="G2904" t="str">
            <v xml:space="preserve"> PARTICULAR</v>
          </cell>
          <cell r="H2904" t="str">
            <v xml:space="preserve"> Urbana</v>
          </cell>
          <cell r="I2904" t="str">
            <v>UNIGRADO</v>
          </cell>
          <cell r="J2904" t="str">
            <v>TRADICIONAL</v>
          </cell>
        </row>
        <row r="2905">
          <cell r="A2905">
            <v>6130</v>
          </cell>
          <cell r="B2905" t="str">
            <v xml:space="preserve"> PANAMï¿½ OESTE</v>
          </cell>
          <cell r="C2905" t="str">
            <v xml:space="preserve"> PANAMÃ</v>
          </cell>
          <cell r="D2905" t="str">
            <v xml:space="preserve"> ARRAIJÃN</v>
          </cell>
          <cell r="E2905" t="str">
            <v xml:space="preserve"> VERACRUZ</v>
          </cell>
          <cell r="F2905" t="str">
            <v xml:space="preserve"> SAINT JOSEPH SCHOOL</v>
          </cell>
          <cell r="G2905" t="str">
            <v xml:space="preserve"> PARTICULAR</v>
          </cell>
          <cell r="H2905" t="str">
            <v xml:space="preserve"> Urbana</v>
          </cell>
          <cell r="I2905" t="str">
            <v>UNIGRADO</v>
          </cell>
          <cell r="J2905" t="str">
            <v>TRADICIONAL</v>
          </cell>
        </row>
        <row r="2906">
          <cell r="A2906">
            <v>6131</v>
          </cell>
          <cell r="B2906" t="str">
            <v xml:space="preserve"> PANAMï¿½ OESTE</v>
          </cell>
          <cell r="C2906" t="str">
            <v xml:space="preserve"> PANAMÃ</v>
          </cell>
          <cell r="D2906" t="str">
            <v xml:space="preserve"> ARRAIJÃN</v>
          </cell>
          <cell r="E2906" t="str">
            <v xml:space="preserve"> VERACRUZ</v>
          </cell>
          <cell r="F2906" t="str">
            <v xml:space="preserve"> ESC. BET-EL</v>
          </cell>
          <cell r="G2906" t="str">
            <v xml:space="preserve"> PARTICULAR</v>
          </cell>
          <cell r="H2906" t="str">
            <v xml:space="preserve"> Urbana</v>
          </cell>
          <cell r="I2906" t="str">
            <v>UNIGRADO</v>
          </cell>
          <cell r="J2906" t="str">
            <v>TRADICIONAL</v>
          </cell>
        </row>
        <row r="2907">
          <cell r="A2907">
            <v>6132</v>
          </cell>
          <cell r="B2907" t="str">
            <v xml:space="preserve"> PANAMï¿½ OESTE</v>
          </cell>
          <cell r="C2907" t="str">
            <v xml:space="preserve"> PANAMÃ</v>
          </cell>
          <cell r="D2907" t="str">
            <v xml:space="preserve"> ARRAIJÃN</v>
          </cell>
          <cell r="E2907" t="str">
            <v xml:space="preserve"> VERACRUZ</v>
          </cell>
          <cell r="F2907" t="str">
            <v xml:space="preserve"> HOWARD ACADEMY</v>
          </cell>
          <cell r="G2907" t="str">
            <v xml:space="preserve"> PARTICULAR</v>
          </cell>
          <cell r="H2907" t="str">
            <v xml:space="preserve"> Urbana</v>
          </cell>
          <cell r="I2907" t="str">
            <v>UNIGRADO</v>
          </cell>
          <cell r="J2907" t="str">
            <v>TRADICIONAL</v>
          </cell>
        </row>
        <row r="2908">
          <cell r="A2908">
            <v>6133</v>
          </cell>
          <cell r="B2908" t="str">
            <v xml:space="preserve"> PANAMï¿½ OESTE</v>
          </cell>
          <cell r="C2908" t="str">
            <v xml:space="preserve"> PANAMÃ</v>
          </cell>
          <cell r="D2908" t="str">
            <v xml:space="preserve"> ARRAIJÃN</v>
          </cell>
          <cell r="E2908" t="str">
            <v xml:space="preserve"> VISTA ALEGRE</v>
          </cell>
          <cell r="F2908" t="str">
            <v xml:space="preserve"> CTRO. BILINGUE VISTA ALEGRE</v>
          </cell>
          <cell r="G2908" t="str">
            <v xml:space="preserve"> PARTICULAR</v>
          </cell>
          <cell r="H2908" t="str">
            <v xml:space="preserve"> Urbana</v>
          </cell>
          <cell r="I2908" t="str">
            <v>UNIGRADO</v>
          </cell>
          <cell r="J2908" t="str">
            <v>TRADICIONAL</v>
          </cell>
        </row>
        <row r="2909">
          <cell r="A2909">
            <v>6134</v>
          </cell>
          <cell r="B2909" t="str">
            <v xml:space="preserve"> PANAMï¿½ OESTE</v>
          </cell>
          <cell r="C2909" t="str">
            <v xml:space="preserve"> PANAMÃ</v>
          </cell>
          <cell r="D2909" t="str">
            <v xml:space="preserve"> ARRAIJÃN</v>
          </cell>
          <cell r="E2909" t="str">
            <v xml:space="preserve"> VISTA ALEGRE</v>
          </cell>
          <cell r="F2909" t="str">
            <v xml:space="preserve"> COL. BILINGUE CIUDAD VACAMONTE</v>
          </cell>
          <cell r="G2909" t="str">
            <v xml:space="preserve"> PARTICULAR</v>
          </cell>
          <cell r="H2909" t="str">
            <v xml:space="preserve"> Urbana</v>
          </cell>
          <cell r="I2909" t="str">
            <v>UNIGRADO</v>
          </cell>
          <cell r="J2909" t="str">
            <v>TRADICIONAL</v>
          </cell>
        </row>
        <row r="2910">
          <cell r="A2910">
            <v>6135</v>
          </cell>
          <cell r="B2910" t="str">
            <v xml:space="preserve"> PANAMï¿½ OESTE</v>
          </cell>
          <cell r="C2910" t="str">
            <v xml:space="preserve"> PANAMÃ</v>
          </cell>
          <cell r="D2910" t="str">
            <v xml:space="preserve"> ARRAIJÃN</v>
          </cell>
          <cell r="E2910" t="str">
            <v xml:space="preserve"> VISTA ALEGRE</v>
          </cell>
          <cell r="F2910" t="str">
            <v xml:space="preserve"> ESC. GABRIELA MISTRAL</v>
          </cell>
          <cell r="G2910" t="str">
            <v xml:space="preserve"> PARTICULAR</v>
          </cell>
          <cell r="H2910" t="str">
            <v xml:space="preserve"> Urbana</v>
          </cell>
          <cell r="I2910" t="str">
            <v>UNIGRADO</v>
          </cell>
          <cell r="J2910" t="str">
            <v>TRADICIONAL</v>
          </cell>
        </row>
        <row r="2911">
          <cell r="A2911">
            <v>6136</v>
          </cell>
          <cell r="B2911" t="str">
            <v xml:space="preserve"> PANAMï¿½ OESTE</v>
          </cell>
          <cell r="C2911" t="str">
            <v xml:space="preserve"> PANAMÃ</v>
          </cell>
          <cell r="D2911" t="str">
            <v xml:space="preserve"> ARRAIJÃN</v>
          </cell>
          <cell r="E2911" t="str">
            <v xml:space="preserve"> VISTA ALEGRE</v>
          </cell>
          <cell r="F2911" t="str">
            <v xml:space="preserve"> ESC. APRENDO Y JUEGO</v>
          </cell>
          <cell r="G2911" t="str">
            <v xml:space="preserve"> PARTICULAR</v>
          </cell>
          <cell r="H2911" t="str">
            <v xml:space="preserve"> Urbana</v>
          </cell>
          <cell r="I2911" t="str">
            <v>UNIGRADO</v>
          </cell>
          <cell r="J2911" t="str">
            <v>TRADICIONAL</v>
          </cell>
        </row>
        <row r="2912">
          <cell r="A2912">
            <v>6137</v>
          </cell>
          <cell r="B2912" t="str">
            <v xml:space="preserve"> PANAMï¿½ OESTE</v>
          </cell>
          <cell r="C2912" t="str">
            <v xml:space="preserve"> PANAMÃ</v>
          </cell>
          <cell r="D2912" t="str">
            <v xml:space="preserve"> ARRAIJÃN</v>
          </cell>
          <cell r="E2912" t="str">
            <v xml:space="preserve"> VISTA ALEGRE</v>
          </cell>
          <cell r="F2912" t="str">
            <v xml:space="preserve"> ESC. VISION DEL SABER</v>
          </cell>
          <cell r="G2912" t="str">
            <v xml:space="preserve"> PARTICULAR</v>
          </cell>
          <cell r="H2912" t="str">
            <v xml:space="preserve"> Urbana</v>
          </cell>
          <cell r="I2912" t="str">
            <v>UNIGRADO</v>
          </cell>
          <cell r="J2912" t="str">
            <v>TRADICIONAL</v>
          </cell>
        </row>
        <row r="2913">
          <cell r="A2913">
            <v>6138</v>
          </cell>
          <cell r="B2913" t="str">
            <v xml:space="preserve"> PANAMï¿½ OESTE</v>
          </cell>
          <cell r="C2913" t="str">
            <v xml:space="preserve"> PANAMÃ</v>
          </cell>
          <cell r="D2913" t="str">
            <v xml:space="preserve"> ARRAIJÃN</v>
          </cell>
          <cell r="E2913" t="str">
            <v xml:space="preserve"> VISTA ALEGRE</v>
          </cell>
          <cell r="F2913" t="str">
            <v xml:space="preserve"> CTRO. EDUCATIVO PARKELIE</v>
          </cell>
          <cell r="G2913" t="str">
            <v xml:space="preserve"> PARTICULAR</v>
          </cell>
          <cell r="H2913" t="str">
            <v xml:space="preserve"> Urbana</v>
          </cell>
          <cell r="I2913" t="str">
            <v>UNIGRADO</v>
          </cell>
          <cell r="J2913" t="str">
            <v>TRADICIONAL</v>
          </cell>
        </row>
        <row r="2914">
          <cell r="A2914">
            <v>6139</v>
          </cell>
          <cell r="B2914" t="str">
            <v xml:space="preserve"> PANAMï¿½ OESTE</v>
          </cell>
          <cell r="C2914" t="str">
            <v xml:space="preserve"> PANAMÃ</v>
          </cell>
          <cell r="D2914" t="str">
            <v xml:space="preserve"> ARRAIJÃN</v>
          </cell>
          <cell r="E2914" t="str">
            <v xml:space="preserve"> VISTA ALEGRE</v>
          </cell>
          <cell r="F2914" t="str">
            <v xml:space="preserve"> CTRO. EDUCATIVO BILINGUE BELLAS LUCES</v>
          </cell>
          <cell r="G2914" t="str">
            <v xml:space="preserve"> PARTICULAR</v>
          </cell>
          <cell r="H2914" t="str">
            <v xml:space="preserve"> Urbana</v>
          </cell>
          <cell r="I2914" t="str">
            <v>UNIGRADO</v>
          </cell>
          <cell r="J2914" t="str">
            <v>TRADICIONAL</v>
          </cell>
        </row>
        <row r="2915">
          <cell r="A2915">
            <v>6140</v>
          </cell>
          <cell r="B2915" t="str">
            <v xml:space="preserve"> PANAMï¿½ OESTE</v>
          </cell>
          <cell r="C2915" t="str">
            <v xml:space="preserve"> PANAMÃ</v>
          </cell>
          <cell r="D2915" t="str">
            <v xml:space="preserve"> ARRAIJÃN</v>
          </cell>
          <cell r="E2915" t="str">
            <v xml:space="preserve"> VISTA ALEGRE</v>
          </cell>
          <cell r="F2915" t="str">
            <v xml:space="preserve"> COL. SAN GABRIEL DE LA DOLOROSA</v>
          </cell>
          <cell r="G2915" t="str">
            <v xml:space="preserve"> PARTICULAR</v>
          </cell>
          <cell r="H2915" t="str">
            <v xml:space="preserve"> Urbana</v>
          </cell>
          <cell r="I2915" t="str">
            <v>UNIGRADO</v>
          </cell>
          <cell r="J2915" t="str">
            <v>TRADICIONAL</v>
          </cell>
        </row>
        <row r="2916">
          <cell r="A2916">
            <v>6141</v>
          </cell>
          <cell r="B2916" t="str">
            <v xml:space="preserve"> PANAMï¿½ OESTE</v>
          </cell>
          <cell r="C2916" t="str">
            <v xml:space="preserve"> PANAMÃ</v>
          </cell>
          <cell r="D2916" t="str">
            <v xml:space="preserve"> ARRAIJÃN</v>
          </cell>
          <cell r="E2916" t="str">
            <v xml:space="preserve"> VISTA ALEGRE</v>
          </cell>
          <cell r="F2916" t="str">
            <v xml:space="preserve"> COL. SANTA CRUZ</v>
          </cell>
          <cell r="G2916" t="str">
            <v xml:space="preserve"> PARTICULAR</v>
          </cell>
          <cell r="H2916" t="str">
            <v xml:space="preserve"> Urbana</v>
          </cell>
          <cell r="I2916" t="str">
            <v>UNIGRADO</v>
          </cell>
          <cell r="J2916" t="str">
            <v>TRADICIONAL</v>
          </cell>
        </row>
        <row r="2917">
          <cell r="A2917">
            <v>6143</v>
          </cell>
          <cell r="B2917" t="str">
            <v xml:space="preserve"> PANAMï¿½ OESTE</v>
          </cell>
          <cell r="C2917" t="str">
            <v xml:space="preserve"> PANAMÃ</v>
          </cell>
          <cell r="D2917" t="str">
            <v xml:space="preserve"> ARRAIJÃN</v>
          </cell>
          <cell r="E2917" t="str">
            <v xml:space="preserve"> VISTA ALEGRE</v>
          </cell>
          <cell r="F2917" t="str">
            <v xml:space="preserve"> CTRO. EDUCATIVO BILINGUE EBEN -EZER</v>
          </cell>
          <cell r="G2917" t="str">
            <v xml:space="preserve"> PARTICULAR</v>
          </cell>
          <cell r="H2917" t="str">
            <v xml:space="preserve"> Urbana</v>
          </cell>
          <cell r="I2917" t="str">
            <v>UNIGRADO</v>
          </cell>
          <cell r="J2917" t="str">
            <v>TRADICIONAL</v>
          </cell>
        </row>
        <row r="2918">
          <cell r="A2918">
            <v>6144</v>
          </cell>
          <cell r="B2918" t="str">
            <v xml:space="preserve"> PANAMï¿½ OESTE</v>
          </cell>
          <cell r="C2918" t="str">
            <v xml:space="preserve"> PANAMÃ</v>
          </cell>
          <cell r="D2918" t="str">
            <v xml:space="preserve"> ARRAIJÃN</v>
          </cell>
          <cell r="E2918" t="str">
            <v xml:space="preserve"> BURUNGA</v>
          </cell>
          <cell r="F2918" t="str">
            <v xml:space="preserve"> COL. BILINGUE EMMANUEL</v>
          </cell>
          <cell r="G2918" t="str">
            <v xml:space="preserve"> PARTICULAR</v>
          </cell>
          <cell r="H2918" t="str">
            <v xml:space="preserve"> Urbana</v>
          </cell>
          <cell r="I2918" t="str">
            <v>UNIGRADO</v>
          </cell>
          <cell r="J2918" t="str">
            <v>TRADICIONAL</v>
          </cell>
        </row>
        <row r="2919">
          <cell r="A2919">
            <v>6146</v>
          </cell>
          <cell r="B2919" t="str">
            <v xml:space="preserve"> PANAMï¿½ OESTE</v>
          </cell>
          <cell r="C2919" t="str">
            <v xml:space="preserve"> PANAMÃ</v>
          </cell>
          <cell r="D2919" t="str">
            <v xml:space="preserve"> ARRAIJÃN</v>
          </cell>
          <cell r="E2919" t="str">
            <v xml:space="preserve"> BURUNGA</v>
          </cell>
          <cell r="F2919" t="str">
            <v xml:space="preserve"> CTRO. EDUCATIVO BILINGUE DIANE GABRILE</v>
          </cell>
          <cell r="G2919" t="str">
            <v xml:space="preserve"> PARTICULAR</v>
          </cell>
          <cell r="H2919" t="str">
            <v xml:space="preserve"> Urbana</v>
          </cell>
          <cell r="I2919" t="str">
            <v>UNIGRADO</v>
          </cell>
          <cell r="J2919" t="str">
            <v>TRADICIONAL</v>
          </cell>
        </row>
        <row r="2920">
          <cell r="A2920">
            <v>6147</v>
          </cell>
          <cell r="B2920" t="str">
            <v xml:space="preserve"> PANAMï¿½ OESTE</v>
          </cell>
          <cell r="C2920" t="str">
            <v xml:space="preserve"> PANAMÃ</v>
          </cell>
          <cell r="D2920" t="str">
            <v xml:space="preserve"> ARRAIJÃN</v>
          </cell>
          <cell r="E2920" t="str">
            <v xml:space="preserve"> BURUNGA</v>
          </cell>
          <cell r="F2920" t="str">
            <v xml:space="preserve"> CTRO. EDUCATIVO BILINGUE ARMONIA</v>
          </cell>
          <cell r="G2920" t="str">
            <v xml:space="preserve"> PARTICULAR</v>
          </cell>
          <cell r="H2920" t="str">
            <v xml:space="preserve"> Rural</v>
          </cell>
          <cell r="I2920" t="str">
            <v>UNIGRADO</v>
          </cell>
          <cell r="J2920" t="str">
            <v>TRADICIONAL</v>
          </cell>
        </row>
        <row r="2921">
          <cell r="A2921">
            <v>6149</v>
          </cell>
          <cell r="B2921" t="str">
            <v xml:space="preserve"> PANAMï¿½ OESTE</v>
          </cell>
          <cell r="C2921" t="str">
            <v xml:space="preserve"> PANAMÃ</v>
          </cell>
          <cell r="D2921" t="str">
            <v xml:space="preserve"> ARRAIJÃN</v>
          </cell>
          <cell r="E2921" t="str">
            <v xml:space="preserve"> CERRO SILVESTRE</v>
          </cell>
          <cell r="F2921" t="str">
            <v xml:space="preserve"> YMCA PANAMA SCHOOL</v>
          </cell>
          <cell r="G2921" t="str">
            <v xml:space="preserve"> PARTICULAR</v>
          </cell>
          <cell r="H2921" t="str">
            <v xml:space="preserve"> Urbana</v>
          </cell>
          <cell r="I2921" t="str">
            <v>UNIGRADO</v>
          </cell>
          <cell r="J2921" t="str">
            <v>TRADICIONAL</v>
          </cell>
        </row>
        <row r="2922">
          <cell r="A2922">
            <v>6152</v>
          </cell>
          <cell r="B2922" t="str">
            <v xml:space="preserve"> PANAMï¿½ OESTE</v>
          </cell>
          <cell r="C2922" t="str">
            <v xml:space="preserve"> PANAMÃ</v>
          </cell>
          <cell r="D2922" t="str">
            <v xml:space="preserve"> CAPIRA</v>
          </cell>
          <cell r="E2922" t="str">
            <v xml:space="preserve"> CAPIRA </v>
          </cell>
          <cell r="F2922" t="str">
            <v xml:space="preserve"> CTRO. EDUCATIVO CAPIRA</v>
          </cell>
          <cell r="G2922" t="str">
            <v xml:space="preserve"> PARTICULAR</v>
          </cell>
          <cell r="H2922" t="str">
            <v xml:space="preserve"> Urbana</v>
          </cell>
          <cell r="I2922" t="str">
            <v>UNIGRADO</v>
          </cell>
          <cell r="J2922" t="str">
            <v>TRADICIONAL</v>
          </cell>
        </row>
        <row r="2923">
          <cell r="A2923">
            <v>6157</v>
          </cell>
          <cell r="B2923" t="str">
            <v xml:space="preserve"> PANAMï¿½ OESTE</v>
          </cell>
          <cell r="C2923" t="str">
            <v xml:space="preserve"> PANAMÃ</v>
          </cell>
          <cell r="D2923" t="str">
            <v xml:space="preserve"> LA CHORRERA</v>
          </cell>
          <cell r="E2923" t="str">
            <v xml:space="preserve"> BARRIO BALBOA</v>
          </cell>
          <cell r="F2923" t="str">
            <v xml:space="preserve"> ESC. PASTORCITOS DE FATIMA</v>
          </cell>
          <cell r="G2923" t="str">
            <v xml:space="preserve"> PARTICULAR</v>
          </cell>
          <cell r="H2923" t="str">
            <v xml:space="preserve"> Urbana</v>
          </cell>
          <cell r="I2923" t="str">
            <v>UNIGRADO</v>
          </cell>
          <cell r="J2923" t="str">
            <v>TRADICIONAL</v>
          </cell>
        </row>
        <row r="2924">
          <cell r="A2924">
            <v>6158</v>
          </cell>
          <cell r="B2924" t="str">
            <v xml:space="preserve"> PANAMï¿½ OESTE</v>
          </cell>
          <cell r="C2924" t="str">
            <v xml:space="preserve"> PANAMÃ</v>
          </cell>
          <cell r="D2924" t="str">
            <v xml:space="preserve"> LA CHORRERA</v>
          </cell>
          <cell r="E2924" t="str">
            <v xml:space="preserve"> BARRIO BALBOA</v>
          </cell>
          <cell r="F2924" t="str">
            <v xml:space="preserve"> INSTITUTO PEDAGOGICO BAUTISTA</v>
          </cell>
          <cell r="G2924" t="str">
            <v xml:space="preserve"> PARTICULAR</v>
          </cell>
          <cell r="H2924" t="str">
            <v xml:space="preserve"> Urbana</v>
          </cell>
          <cell r="I2924" t="str">
            <v>UNIGRADO</v>
          </cell>
          <cell r="J2924" t="str">
            <v>TRADICIONAL</v>
          </cell>
        </row>
        <row r="2925">
          <cell r="A2925">
            <v>6159</v>
          </cell>
          <cell r="B2925" t="str">
            <v xml:space="preserve"> PANAMï¿½ OESTE</v>
          </cell>
          <cell r="C2925" t="str">
            <v xml:space="preserve"> PANAMÃ</v>
          </cell>
          <cell r="D2925" t="str">
            <v xml:space="preserve"> LA CHORRERA</v>
          </cell>
          <cell r="E2925" t="str">
            <v xml:space="preserve"> BARRIO BALBOA</v>
          </cell>
          <cell r="F2925" t="str">
            <v xml:space="preserve"> COL. ANGLO FRANCES GUADALUPE</v>
          </cell>
          <cell r="G2925" t="str">
            <v xml:space="preserve"> PARTICULAR</v>
          </cell>
          <cell r="H2925" t="str">
            <v xml:space="preserve"> Urbana</v>
          </cell>
          <cell r="I2925" t="str">
            <v>UNIGRADO</v>
          </cell>
          <cell r="J2925" t="str">
            <v>TRADICIONAL</v>
          </cell>
        </row>
        <row r="2926">
          <cell r="A2926">
            <v>6160</v>
          </cell>
          <cell r="B2926" t="str">
            <v xml:space="preserve"> PANAMï¿½ OESTE</v>
          </cell>
          <cell r="C2926" t="str">
            <v xml:space="preserve"> PANAMÃ</v>
          </cell>
          <cell r="D2926" t="str">
            <v xml:space="preserve"> LA CHORRERA</v>
          </cell>
          <cell r="E2926" t="str">
            <v xml:space="preserve"> BARRIO BALBOA</v>
          </cell>
          <cell r="F2926" t="str">
            <v xml:space="preserve"> COL. BILINGUE WILLIAN SHAKESPEARE</v>
          </cell>
          <cell r="G2926" t="str">
            <v xml:space="preserve"> PARTICULAR</v>
          </cell>
          <cell r="H2926" t="str">
            <v xml:space="preserve"> Urbana</v>
          </cell>
          <cell r="I2926" t="str">
            <v>UNIGRADO</v>
          </cell>
          <cell r="J2926" t="str">
            <v>TRADICIONAL</v>
          </cell>
        </row>
        <row r="2927">
          <cell r="A2927">
            <v>6161</v>
          </cell>
          <cell r="B2927" t="str">
            <v xml:space="preserve"> PANAMï¿½ OESTE</v>
          </cell>
          <cell r="C2927" t="str">
            <v xml:space="preserve"> PANAMÃ</v>
          </cell>
          <cell r="D2927" t="str">
            <v xml:space="preserve"> LA CHORRERA</v>
          </cell>
          <cell r="E2927" t="str">
            <v xml:space="preserve"> BARRIO BALBOA</v>
          </cell>
          <cell r="F2927" t="str">
            <v xml:space="preserve"> INSTITUTO DE FORMACION ESPECIALIZADA BILINGUE EMMANUEL</v>
          </cell>
          <cell r="G2927" t="str">
            <v xml:space="preserve"> PARTICULAR</v>
          </cell>
          <cell r="H2927" t="str">
            <v xml:space="preserve"> Urbana</v>
          </cell>
          <cell r="I2927" t="str">
            <v>UNIGRADO</v>
          </cell>
          <cell r="J2927" t="str">
            <v>TRADICIONAL</v>
          </cell>
        </row>
        <row r="2928">
          <cell r="A2928">
            <v>6163</v>
          </cell>
          <cell r="B2928" t="str">
            <v xml:space="preserve"> PANAMï¿½ OESTE</v>
          </cell>
          <cell r="C2928" t="str">
            <v xml:space="preserve"> PANAMÃ</v>
          </cell>
          <cell r="D2928" t="str">
            <v xml:space="preserve"> LA CHORRERA</v>
          </cell>
          <cell r="E2928" t="str">
            <v xml:space="preserve"> BARRIO BALBOA</v>
          </cell>
          <cell r="F2928" t="str">
            <v xml:space="preserve"> ACADEMIA BILINGUE Y COMPUTACIONAL SHEKINAH</v>
          </cell>
          <cell r="G2928" t="str">
            <v xml:space="preserve"> PARTICULAR</v>
          </cell>
          <cell r="H2928" t="str">
            <v xml:space="preserve"> Urbana</v>
          </cell>
          <cell r="I2928" t="str">
            <v>UNIGRADO</v>
          </cell>
          <cell r="J2928" t="str">
            <v>TRADICIONAL</v>
          </cell>
        </row>
        <row r="2929">
          <cell r="A2929">
            <v>6164</v>
          </cell>
          <cell r="B2929" t="str">
            <v xml:space="preserve"> PANAMï¿½ OESTE</v>
          </cell>
          <cell r="C2929" t="str">
            <v xml:space="preserve"> PANAMÃ</v>
          </cell>
          <cell r="D2929" t="str">
            <v xml:space="preserve"> LA CHORRERA</v>
          </cell>
          <cell r="E2929" t="str">
            <v xml:space="preserve"> BARRIO BALBOA</v>
          </cell>
          <cell r="F2929" t="str">
            <v xml:space="preserve"> COL. SAN MARTIN DE PORRES</v>
          </cell>
          <cell r="G2929" t="str">
            <v xml:space="preserve"> PARTICULAR</v>
          </cell>
          <cell r="H2929" t="str">
            <v xml:space="preserve"> Urbana</v>
          </cell>
          <cell r="I2929" t="str">
            <v>UNIGRADO</v>
          </cell>
          <cell r="J2929" t="str">
            <v>TRADICIONAL</v>
          </cell>
        </row>
        <row r="2930">
          <cell r="A2930">
            <v>6168</v>
          </cell>
          <cell r="B2930" t="str">
            <v xml:space="preserve"> PANAMï¿½ OESTE</v>
          </cell>
          <cell r="C2930" t="str">
            <v xml:space="preserve"> PANAMÃ</v>
          </cell>
          <cell r="D2930" t="str">
            <v xml:space="preserve"> LA CHORRERA</v>
          </cell>
          <cell r="E2930" t="str">
            <v xml:space="preserve"> BARRIO BALBOA</v>
          </cell>
          <cell r="F2930" t="str">
            <v xml:space="preserve"> INSTITUTO DE FORMACION MARITIMA JUAN SEBASTIAN ELCANO</v>
          </cell>
          <cell r="G2930" t="str">
            <v xml:space="preserve"> PARTICULAR</v>
          </cell>
          <cell r="H2930" t="str">
            <v xml:space="preserve"> Urbana</v>
          </cell>
          <cell r="I2930" t="str">
            <v>UNIGRADO</v>
          </cell>
          <cell r="J2930" t="str">
            <v>TRADICIONAL</v>
          </cell>
        </row>
        <row r="2931">
          <cell r="A2931">
            <v>6169</v>
          </cell>
          <cell r="B2931" t="str">
            <v xml:space="preserve"> PANAMï¿½ OESTE</v>
          </cell>
          <cell r="C2931" t="str">
            <v xml:space="preserve"> PANAMÃ</v>
          </cell>
          <cell r="D2931" t="str">
            <v xml:space="preserve"> LA CHORRERA</v>
          </cell>
          <cell r="E2931" t="str">
            <v xml:space="preserve"> BARRIO BALBOA</v>
          </cell>
          <cell r="F2931" t="str">
            <v xml:space="preserve"> INSTITUTO DE MARINA MERCANTE OCUPACIONAL</v>
          </cell>
          <cell r="G2931" t="str">
            <v xml:space="preserve"> PARTICULAR</v>
          </cell>
          <cell r="H2931" t="str">
            <v xml:space="preserve"> Urbana</v>
          </cell>
          <cell r="I2931" t="str">
            <v>UNIGRADO</v>
          </cell>
          <cell r="J2931" t="str">
            <v>TRADICIONAL</v>
          </cell>
        </row>
        <row r="2932">
          <cell r="A2932">
            <v>6172</v>
          </cell>
          <cell r="B2932" t="str">
            <v xml:space="preserve"> PANAMï¿½ OESTE</v>
          </cell>
          <cell r="C2932" t="str">
            <v xml:space="preserve"> PANAMÃ</v>
          </cell>
          <cell r="D2932" t="str">
            <v xml:space="preserve"> LA CHORRERA</v>
          </cell>
          <cell r="E2932" t="str">
            <v xml:space="preserve"> BARRIO COLÃ“N</v>
          </cell>
          <cell r="F2932" t="str">
            <v xml:space="preserve"> INSTITUTO BILINGUE VIRGEN DE GUADALUPE</v>
          </cell>
          <cell r="G2932" t="str">
            <v xml:space="preserve"> PARTICULAR</v>
          </cell>
          <cell r="H2932" t="str">
            <v xml:space="preserve"> Urbana</v>
          </cell>
          <cell r="I2932" t="str">
            <v>UNIGRADO</v>
          </cell>
          <cell r="J2932" t="str">
            <v>TRADICIONAL</v>
          </cell>
        </row>
        <row r="2933">
          <cell r="A2933">
            <v>6176</v>
          </cell>
          <cell r="B2933" t="str">
            <v xml:space="preserve"> PANAMï¿½ OESTE</v>
          </cell>
          <cell r="C2933" t="str">
            <v xml:space="preserve"> PANAMÃ</v>
          </cell>
          <cell r="D2933" t="str">
            <v xml:space="preserve"> LA CHORRERA</v>
          </cell>
          <cell r="E2933" t="str">
            <v xml:space="preserve"> BARRIO COLÃ“N</v>
          </cell>
          <cell r="F2933" t="str">
            <v xml:space="preserve"> COL. ADVENTISTA DE LA CHORRERA</v>
          </cell>
          <cell r="G2933" t="str">
            <v xml:space="preserve"> PARTICULAR</v>
          </cell>
          <cell r="H2933" t="str">
            <v xml:space="preserve"> Urbana</v>
          </cell>
          <cell r="I2933" t="str">
            <v>UNIGRADO</v>
          </cell>
          <cell r="J2933" t="str">
            <v>TRADICIONAL</v>
          </cell>
        </row>
        <row r="2934">
          <cell r="A2934">
            <v>6177</v>
          </cell>
          <cell r="B2934" t="str">
            <v xml:space="preserve"> PANAMï¿½ OESTE</v>
          </cell>
          <cell r="C2934" t="str">
            <v xml:space="preserve"> PANAMÃ</v>
          </cell>
          <cell r="D2934" t="str">
            <v xml:space="preserve"> LA CHORRERA</v>
          </cell>
          <cell r="E2934" t="str">
            <v xml:space="preserve"> BARRIO COLÃ“N</v>
          </cell>
          <cell r="F2934" t="str">
            <v xml:space="preserve"> JARDIN INFANTIL MIS PRIMEROS PASOS</v>
          </cell>
          <cell r="G2934" t="str">
            <v xml:space="preserve"> PARTICULAR</v>
          </cell>
          <cell r="H2934" t="str">
            <v xml:space="preserve"> Urbana</v>
          </cell>
          <cell r="I2934" t="str">
            <v>UNIGRADO</v>
          </cell>
          <cell r="J2934" t="str">
            <v>TRADICIONAL</v>
          </cell>
        </row>
        <row r="2935">
          <cell r="A2935">
            <v>6179</v>
          </cell>
          <cell r="B2935" t="str">
            <v xml:space="preserve"> PANAMï¿½ OESTE</v>
          </cell>
          <cell r="C2935" t="str">
            <v xml:space="preserve"> PANAMÃ</v>
          </cell>
          <cell r="D2935" t="str">
            <v xml:space="preserve"> LA CHORRERA</v>
          </cell>
          <cell r="E2935" t="str">
            <v xml:space="preserve"> BARRIO COLÃ“N</v>
          </cell>
          <cell r="F2935" t="str">
            <v xml:space="preserve"> INSTITUTO TECNOLOGICO INDUSTRIAL Y COMERCIAL</v>
          </cell>
          <cell r="G2935" t="str">
            <v xml:space="preserve"> PARTICULAR</v>
          </cell>
          <cell r="H2935" t="str">
            <v xml:space="preserve"> Urbana</v>
          </cell>
          <cell r="I2935" t="str">
            <v>UNIGRADO</v>
          </cell>
          <cell r="J2935" t="str">
            <v>TRADICIONAL</v>
          </cell>
        </row>
        <row r="2936">
          <cell r="A2936">
            <v>6181</v>
          </cell>
          <cell r="B2936" t="str">
            <v xml:space="preserve"> PANAMï¿½ OESTE</v>
          </cell>
          <cell r="C2936" t="str">
            <v xml:space="preserve"> PANAMÃ</v>
          </cell>
          <cell r="D2936" t="str">
            <v xml:space="preserve"> LA CHORRERA</v>
          </cell>
          <cell r="E2936" t="str">
            <v xml:space="preserve"> BARRIO COLÃ“N</v>
          </cell>
          <cell r="F2936" t="str">
            <v xml:space="preserve"> ACADEMIA COMERCIAL HISPANOAMERICANA</v>
          </cell>
          <cell r="G2936" t="str">
            <v xml:space="preserve"> PARTICULAR</v>
          </cell>
          <cell r="H2936" t="str">
            <v xml:space="preserve"> Urbana</v>
          </cell>
          <cell r="I2936" t="str">
            <v>UNIGRADO</v>
          </cell>
          <cell r="J2936" t="str">
            <v>TRADICIONAL</v>
          </cell>
        </row>
        <row r="2937">
          <cell r="A2937">
            <v>6182</v>
          </cell>
          <cell r="B2937" t="str">
            <v xml:space="preserve"> PANAMï¿½ OESTE</v>
          </cell>
          <cell r="C2937" t="str">
            <v xml:space="preserve"> PANAMÃ</v>
          </cell>
          <cell r="D2937" t="str">
            <v xml:space="preserve"> LA CHORRERA</v>
          </cell>
          <cell r="E2937" t="str">
            <v xml:space="preserve"> BARRIO COLÃ“N</v>
          </cell>
          <cell r="F2937" t="str">
            <v xml:space="preserve"> COL. BILINGUE ALFRED NOBEL</v>
          </cell>
          <cell r="G2937" t="str">
            <v xml:space="preserve"> PARTICULAR</v>
          </cell>
          <cell r="H2937" t="str">
            <v xml:space="preserve"> Urbana</v>
          </cell>
          <cell r="I2937" t="str">
            <v>UNIGRADO</v>
          </cell>
          <cell r="J2937" t="str">
            <v>TRADICIONAL</v>
          </cell>
        </row>
        <row r="2938">
          <cell r="A2938">
            <v>6183</v>
          </cell>
          <cell r="B2938" t="str">
            <v xml:space="preserve"> PANAMï¿½ OESTE</v>
          </cell>
          <cell r="C2938" t="str">
            <v xml:space="preserve"> PANAMÃ</v>
          </cell>
          <cell r="D2938" t="str">
            <v xml:space="preserve"> LA CHORRERA</v>
          </cell>
          <cell r="E2938" t="str">
            <v xml:space="preserve"> EL COCO</v>
          </cell>
          <cell r="F2938" t="str">
            <v xml:space="preserve"> INSTITUTO BILINGUE SAN JUAN DE DIOS</v>
          </cell>
          <cell r="G2938" t="str">
            <v xml:space="preserve"> PARTICULAR</v>
          </cell>
          <cell r="H2938" t="str">
            <v xml:space="preserve"> Rural</v>
          </cell>
          <cell r="I2938" t="str">
            <v>UNIGRADO</v>
          </cell>
          <cell r="J2938" t="str">
            <v>TRADICIONAL</v>
          </cell>
        </row>
        <row r="2939">
          <cell r="A2939">
            <v>6184</v>
          </cell>
          <cell r="B2939" t="str">
            <v xml:space="preserve"> PANAMï¿½ OESTE</v>
          </cell>
          <cell r="C2939" t="str">
            <v xml:space="preserve"> PANAMÃ</v>
          </cell>
          <cell r="D2939" t="str">
            <v xml:space="preserve"> LA CHORRERA</v>
          </cell>
          <cell r="E2939" t="str">
            <v xml:space="preserve"> EL COCO</v>
          </cell>
          <cell r="F2939" t="str">
            <v xml:space="preserve"> ESC. INFANTIL EL COCO</v>
          </cell>
          <cell r="G2939" t="str">
            <v xml:space="preserve"> PARTICULAR</v>
          </cell>
          <cell r="H2939" t="str">
            <v xml:space="preserve"> Urbana</v>
          </cell>
          <cell r="I2939" t="str">
            <v>MULTIGRADO</v>
          </cell>
          <cell r="J2939" t="str">
            <v>TRADICIONAL</v>
          </cell>
        </row>
        <row r="2940">
          <cell r="A2940">
            <v>6186</v>
          </cell>
          <cell r="B2940" t="str">
            <v xml:space="preserve"> PANAMï¿½ OESTE</v>
          </cell>
          <cell r="C2940" t="str">
            <v xml:space="preserve"> PANAMÃ</v>
          </cell>
          <cell r="D2940" t="str">
            <v xml:space="preserve"> LA CHORRERA</v>
          </cell>
          <cell r="E2940" t="str">
            <v xml:space="preserve"> EL COCO</v>
          </cell>
          <cell r="F2940" t="str">
            <v xml:space="preserve"> ESC. LA ANUNCIACION</v>
          </cell>
          <cell r="G2940" t="str">
            <v xml:space="preserve"> PARTICULAR</v>
          </cell>
          <cell r="H2940" t="str">
            <v xml:space="preserve"> Urbana</v>
          </cell>
          <cell r="I2940" t="str">
            <v>UNIGRADO</v>
          </cell>
          <cell r="J2940" t="str">
            <v>TRADICIONAL</v>
          </cell>
        </row>
        <row r="2941">
          <cell r="A2941">
            <v>6187</v>
          </cell>
          <cell r="B2941" t="str">
            <v xml:space="preserve"> PANAMï¿½ OESTE</v>
          </cell>
          <cell r="C2941" t="str">
            <v xml:space="preserve"> PANAMÃ</v>
          </cell>
          <cell r="D2941" t="str">
            <v xml:space="preserve"> LA CHORRERA</v>
          </cell>
          <cell r="E2941" t="str">
            <v xml:space="preserve"> GUADALUPE</v>
          </cell>
          <cell r="F2941" t="str">
            <v xml:space="preserve"> CTRO. EDUCATIVO LAGUNITA</v>
          </cell>
          <cell r="G2941" t="str">
            <v xml:space="preserve"> PARTICULAR</v>
          </cell>
          <cell r="H2941" t="str">
            <v xml:space="preserve"> Urbana</v>
          </cell>
          <cell r="I2941" t="str">
            <v>UNIGRADO</v>
          </cell>
          <cell r="J2941" t="str">
            <v>TRADICIONAL</v>
          </cell>
        </row>
        <row r="2942">
          <cell r="A2942">
            <v>6188</v>
          </cell>
          <cell r="B2942" t="str">
            <v xml:space="preserve"> PANAMï¿½ OESTE</v>
          </cell>
          <cell r="C2942" t="str">
            <v xml:space="preserve"> PANAMÃ</v>
          </cell>
          <cell r="D2942" t="str">
            <v xml:space="preserve"> LA CHORRERA</v>
          </cell>
          <cell r="E2942" t="str">
            <v xml:space="preserve"> GUADALUPE</v>
          </cell>
          <cell r="F2942" t="str">
            <v xml:space="preserve"> CTRO. EDUCATIVO JOHN DEWEY</v>
          </cell>
          <cell r="G2942" t="str">
            <v xml:space="preserve"> PARTICULAR</v>
          </cell>
          <cell r="H2942" t="str">
            <v xml:space="preserve"> Urbana</v>
          </cell>
          <cell r="I2942" t="str">
            <v>UNIGRADO</v>
          </cell>
          <cell r="J2942" t="str">
            <v>TRADICIONAL</v>
          </cell>
        </row>
        <row r="2943">
          <cell r="A2943">
            <v>6190</v>
          </cell>
          <cell r="B2943" t="str">
            <v xml:space="preserve"> PANAMï¿½ OESTE</v>
          </cell>
          <cell r="C2943" t="str">
            <v xml:space="preserve"> PANAMÃ</v>
          </cell>
          <cell r="D2943" t="str">
            <v xml:space="preserve"> LA CHORRERA</v>
          </cell>
          <cell r="E2943" t="str">
            <v xml:space="preserve"> PUERTO CAIMITO</v>
          </cell>
          <cell r="F2943" t="str">
            <v xml:space="preserve"> INSTITUTO EPISCOPAL SAN JOSE</v>
          </cell>
          <cell r="G2943" t="str">
            <v xml:space="preserve"> PARTICULAR</v>
          </cell>
          <cell r="H2943" t="str">
            <v xml:space="preserve"> Urbana</v>
          </cell>
          <cell r="I2943" t="str">
            <v>UNIGRADO</v>
          </cell>
          <cell r="J2943" t="str">
            <v>TRADICIONAL</v>
          </cell>
        </row>
        <row r="2944">
          <cell r="A2944">
            <v>6191</v>
          </cell>
          <cell r="B2944" t="str">
            <v xml:space="preserve"> PANAMï¿½ OESTE</v>
          </cell>
          <cell r="C2944" t="str">
            <v xml:space="preserve"> PANAMÃ</v>
          </cell>
          <cell r="D2944" t="str">
            <v xml:space="preserve"> LA CHORRERA</v>
          </cell>
          <cell r="E2944" t="str">
            <v xml:space="preserve"> PUERTO CAIMITO</v>
          </cell>
          <cell r="F2944" t="str">
            <v xml:space="preserve"> INSTITUTO BILINGUE SAN JUDAS TADEO</v>
          </cell>
          <cell r="G2944" t="str">
            <v xml:space="preserve"> PARTICULAR</v>
          </cell>
          <cell r="H2944" t="str">
            <v xml:space="preserve"> Urbana</v>
          </cell>
          <cell r="I2944" t="str">
            <v>MULTIGRADO</v>
          </cell>
          <cell r="J2944" t="str">
            <v>TRADICIONAL</v>
          </cell>
        </row>
        <row r="2945">
          <cell r="A2945">
            <v>6192</v>
          </cell>
          <cell r="B2945" t="str">
            <v xml:space="preserve"> PANAMï¿½ OESTE</v>
          </cell>
          <cell r="C2945" t="str">
            <v xml:space="preserve"> PANAMÃ</v>
          </cell>
          <cell r="D2945" t="str">
            <v xml:space="preserve"> LA CHORRERA</v>
          </cell>
          <cell r="E2945" t="str">
            <v xml:space="preserve"> PUERTO CAIMITO</v>
          </cell>
          <cell r="F2945" t="str">
            <v xml:space="preserve"> INSTITUTO DE APRENDIZAJE INTEGRAL</v>
          </cell>
          <cell r="G2945" t="str">
            <v xml:space="preserve"> PARTICULAR</v>
          </cell>
          <cell r="H2945" t="str">
            <v xml:space="preserve"> Urbana</v>
          </cell>
          <cell r="I2945" t="str">
            <v>UNIGRADO</v>
          </cell>
          <cell r="J2945" t="str">
            <v>TRADICIONAL</v>
          </cell>
        </row>
        <row r="2946">
          <cell r="A2946">
            <v>6766</v>
          </cell>
          <cell r="B2946" t="str">
            <v xml:space="preserve"> PANAMï¿½ OESTE</v>
          </cell>
          <cell r="C2946" t="str">
            <v xml:space="preserve"> PANAMÃ</v>
          </cell>
          <cell r="D2946" t="str">
            <v xml:space="preserve"> LA CHORRERA</v>
          </cell>
          <cell r="E2946" t="str">
            <v xml:space="preserve"> BARRIO COLÃ“N</v>
          </cell>
          <cell r="F2946" t="str">
            <v xml:space="preserve"> C.E.B.G. EL TRAPICHITO</v>
          </cell>
          <cell r="G2946" t="str">
            <v xml:space="preserve"> PUBLICA</v>
          </cell>
          <cell r="H2946" t="str">
            <v xml:space="preserve"> Urbana</v>
          </cell>
          <cell r="I2946" t="str">
            <v>UNIGRADO</v>
          </cell>
          <cell r="J2946" t="str">
            <v>TRADICIONAL</v>
          </cell>
        </row>
        <row r="2947">
          <cell r="A2947">
            <v>6773</v>
          </cell>
          <cell r="B2947" t="str">
            <v xml:space="preserve"> PANAMï¿½ OESTE</v>
          </cell>
          <cell r="C2947" t="str">
            <v xml:space="preserve"> PANAMÃ</v>
          </cell>
          <cell r="D2947" t="str">
            <v xml:space="preserve"> ARRAIJÃN</v>
          </cell>
          <cell r="E2947" t="str">
            <v xml:space="preserve"> VERACRUZ</v>
          </cell>
          <cell r="F2947" t="str">
            <v xml:space="preserve"> CTRO. EDUCATIVO VERACRUZ</v>
          </cell>
          <cell r="G2947" t="str">
            <v xml:space="preserve"> PUBLICA</v>
          </cell>
          <cell r="H2947" t="str">
            <v xml:space="preserve"> Rural</v>
          </cell>
          <cell r="I2947" t="str">
            <v>MULTIGRADO</v>
          </cell>
          <cell r="J2947" t="str">
            <v>TRADICIONAL</v>
          </cell>
        </row>
        <row r="2948">
          <cell r="A2948">
            <v>6779</v>
          </cell>
          <cell r="B2948" t="str">
            <v xml:space="preserve"> PANAMï¿½ OESTE</v>
          </cell>
          <cell r="C2948" t="str">
            <v xml:space="preserve"> PANAMÃ</v>
          </cell>
          <cell r="D2948" t="str">
            <v xml:space="preserve"> CAPIRA</v>
          </cell>
          <cell r="E2948" t="str">
            <v xml:space="preserve"> SANTA ROSA</v>
          </cell>
          <cell r="F2948" t="str">
            <v xml:space="preserve"> ESC. PUEBLO NUEVO</v>
          </cell>
          <cell r="G2948" t="str">
            <v xml:space="preserve"> PUBLICA</v>
          </cell>
          <cell r="H2948" t="str">
            <v xml:space="preserve"> Rural</v>
          </cell>
          <cell r="I2948" t="str">
            <v>MULTIGRADO</v>
          </cell>
          <cell r="J2948" t="str">
            <v>TRADICIONAL</v>
          </cell>
        </row>
        <row r="2949">
          <cell r="A2949">
            <v>6788</v>
          </cell>
          <cell r="B2949" t="str">
            <v xml:space="preserve"> PANAMï¿½ OESTE</v>
          </cell>
          <cell r="C2949" t="str">
            <v xml:space="preserve"> PANAMÃ</v>
          </cell>
          <cell r="D2949" t="str">
            <v xml:space="preserve"> LA CHORRERA</v>
          </cell>
          <cell r="E2949" t="str">
            <v xml:space="preserve"> BARRIO COLÃ“N</v>
          </cell>
          <cell r="F2949" t="str">
            <v xml:space="preserve"> INSTITUTO TECNICO PANA SYSTEMS</v>
          </cell>
          <cell r="G2949" t="str">
            <v xml:space="preserve"> PARTICULAR</v>
          </cell>
          <cell r="H2949" t="str">
            <v xml:space="preserve"> Urbana</v>
          </cell>
          <cell r="I2949" t="str">
            <v>UNIGRADO</v>
          </cell>
          <cell r="J2949" t="str">
            <v>TRADICIONAL</v>
          </cell>
        </row>
        <row r="2950">
          <cell r="A2950">
            <v>6794</v>
          </cell>
          <cell r="B2950" t="str">
            <v xml:space="preserve"> PANAMï¿½ OESTE</v>
          </cell>
          <cell r="C2950" t="str">
            <v xml:space="preserve"> PANAMÃ</v>
          </cell>
          <cell r="D2950" t="str">
            <v xml:space="preserve"> ARRAIJÃN</v>
          </cell>
          <cell r="E2950" t="str">
            <v xml:space="preserve"> VERACRUZ</v>
          </cell>
          <cell r="F2950" t="str">
            <v xml:space="preserve"> C.E.B.G. EL HIJO DEL CARPINTERO</v>
          </cell>
          <cell r="G2950" t="str">
            <v xml:space="preserve"> PUBLICA</v>
          </cell>
          <cell r="H2950" t="str">
            <v xml:space="preserve"> Urbana</v>
          </cell>
          <cell r="I2950" t="str">
            <v>MULTIGRADO</v>
          </cell>
          <cell r="J2950" t="str">
            <v>TRADICIONAL</v>
          </cell>
        </row>
        <row r="2951">
          <cell r="A2951">
            <v>6801</v>
          </cell>
          <cell r="B2951" t="str">
            <v xml:space="preserve"> PANAMï¿½ OESTE</v>
          </cell>
          <cell r="C2951" t="str">
            <v xml:space="preserve"> PANAMÃ</v>
          </cell>
          <cell r="D2951" t="str">
            <v xml:space="preserve"> CAPIRA</v>
          </cell>
          <cell r="E2951" t="str">
            <v xml:space="preserve"> CIRÃ GRANDE</v>
          </cell>
          <cell r="F2951" t="str">
            <v xml:space="preserve"> C.E.B.G. LA ARENILLA</v>
          </cell>
          <cell r="G2951" t="str">
            <v xml:space="preserve"> PUBLICA</v>
          </cell>
          <cell r="H2951" t="str">
            <v xml:space="preserve"> Rural</v>
          </cell>
          <cell r="I2951" t="str">
            <v>MULTIGRADO</v>
          </cell>
          <cell r="J2951" t="str">
            <v>TRADICIONAL</v>
          </cell>
        </row>
        <row r="2952">
          <cell r="A2952">
            <v>6820</v>
          </cell>
          <cell r="B2952" t="str">
            <v xml:space="preserve"> PANAMï¿½ OESTE</v>
          </cell>
          <cell r="C2952" t="str">
            <v xml:space="preserve"> PANAMÃ</v>
          </cell>
          <cell r="D2952" t="str">
            <v xml:space="preserve"> LA CHORRERA</v>
          </cell>
          <cell r="E2952" t="str">
            <v xml:space="preserve"> BARRIO BALBOA</v>
          </cell>
          <cell r="F2952" t="str">
            <v xml:space="preserve"> C.E.B.G. C.E.B.G. EL MARAÃ‘ONAL</v>
          </cell>
          <cell r="G2952" t="str">
            <v xml:space="preserve"> PUBLICA</v>
          </cell>
          <cell r="H2952" t="str">
            <v xml:space="preserve"> Urbana</v>
          </cell>
          <cell r="I2952" t="str">
            <v>UNIGRADO</v>
          </cell>
          <cell r="J2952" t="str">
            <v>TRADICIONAL</v>
          </cell>
        </row>
        <row r="2953">
          <cell r="A2953">
            <v>6824</v>
          </cell>
          <cell r="B2953" t="str">
            <v xml:space="preserve"> PANAMï¿½ OESTE</v>
          </cell>
          <cell r="C2953" t="str">
            <v xml:space="preserve"> PANAMÃ</v>
          </cell>
          <cell r="D2953" t="str">
            <v xml:space="preserve"> LA CHORRERA</v>
          </cell>
          <cell r="E2953" t="str">
            <v xml:space="preserve"> PLAYA LEONA</v>
          </cell>
          <cell r="F2953" t="str">
            <v xml:space="preserve"> CTRO. EDUCATIVO GUILLERMO ENDARA GALIMANY</v>
          </cell>
          <cell r="G2953" t="str">
            <v xml:space="preserve"> PUBLICA</v>
          </cell>
          <cell r="H2953" t="str">
            <v xml:space="preserve"> Urbana</v>
          </cell>
          <cell r="I2953" t="str">
            <v>UNIGRADO</v>
          </cell>
          <cell r="J2953" t="str">
            <v>TRADICIONAL</v>
          </cell>
        </row>
        <row r="2954">
          <cell r="A2954">
            <v>6826</v>
          </cell>
          <cell r="B2954" t="str">
            <v xml:space="preserve"> PANAMï¿½ OESTE</v>
          </cell>
          <cell r="C2954" t="str">
            <v xml:space="preserve"> PANAMÃ</v>
          </cell>
          <cell r="D2954" t="str">
            <v xml:space="preserve"> ARRAIJÃN</v>
          </cell>
          <cell r="E2954" t="str">
            <v xml:space="preserve"> BURUNGA</v>
          </cell>
          <cell r="F2954" t="str">
            <v xml:space="preserve"> C.E.I. BILINGUE SAN PEDRO NOLASCO</v>
          </cell>
          <cell r="G2954" t="str">
            <v xml:space="preserve"> PUBLICA</v>
          </cell>
          <cell r="H2954" t="str">
            <v xml:space="preserve"> Urbana</v>
          </cell>
          <cell r="I2954" t="str">
            <v>UNIGRADO</v>
          </cell>
          <cell r="J2954" t="str">
            <v>TRADICIONAL</v>
          </cell>
        </row>
        <row r="2955">
          <cell r="A2955">
            <v>6842</v>
          </cell>
          <cell r="B2955" t="str">
            <v xml:space="preserve"> PANAMï¿½ OESTE</v>
          </cell>
          <cell r="C2955" t="str">
            <v xml:space="preserve"> PANAMÃ</v>
          </cell>
          <cell r="D2955" t="str">
            <v xml:space="preserve"> CAPIRA</v>
          </cell>
          <cell r="E2955" t="str">
            <v xml:space="preserve"> EL CACAO</v>
          </cell>
          <cell r="F2955" t="str">
            <v xml:space="preserve"> C.E.B.G. LOS PINOS</v>
          </cell>
          <cell r="G2955" t="str">
            <v xml:space="preserve"> PUBLICA</v>
          </cell>
          <cell r="H2955" t="str">
            <v xml:space="preserve"> Rural</v>
          </cell>
          <cell r="I2955" t="str">
            <v>MULTIGRADO</v>
          </cell>
          <cell r="J2955" t="str">
            <v>TRADICIONAL</v>
          </cell>
        </row>
        <row r="2956">
          <cell r="A2956">
            <v>7174</v>
          </cell>
          <cell r="B2956" t="str">
            <v xml:space="preserve"> PANAMï¿½ OESTE</v>
          </cell>
          <cell r="C2956" t="str">
            <v xml:space="preserve"> PANAMÃ</v>
          </cell>
          <cell r="D2956" t="str">
            <v xml:space="preserve"> ARRAIJÃN</v>
          </cell>
          <cell r="E2956" t="str">
            <v xml:space="preserve"> ARRAIJÃN</v>
          </cell>
          <cell r="F2956" t="str">
            <v xml:space="preserve"> DON BOSCO COLLEGE</v>
          </cell>
          <cell r="G2956" t="str">
            <v xml:space="preserve"> PARTICULAR</v>
          </cell>
          <cell r="H2956" t="str">
            <v xml:space="preserve"> Urbana</v>
          </cell>
          <cell r="I2956" t="str">
            <v>UNIGRADO</v>
          </cell>
          <cell r="J2956" t="str">
            <v>TRADICIONAL</v>
          </cell>
        </row>
        <row r="2957">
          <cell r="A2957">
            <v>7176</v>
          </cell>
          <cell r="B2957" t="str">
            <v xml:space="preserve"> PANAMï¿½ OESTE</v>
          </cell>
          <cell r="C2957" t="str">
            <v xml:space="preserve"> PANAMÃ</v>
          </cell>
          <cell r="D2957" t="str">
            <v xml:space="preserve"> ARRAIJÃN</v>
          </cell>
          <cell r="E2957" t="str">
            <v xml:space="preserve"> ARRAIJÃN</v>
          </cell>
          <cell r="F2957" t="str">
            <v xml:space="preserve"> CTRO. EDUCATIVO BILINGUE GRACIA Y PAZ</v>
          </cell>
          <cell r="G2957" t="str">
            <v xml:space="preserve"> PARTICULAR</v>
          </cell>
          <cell r="H2957" t="str">
            <v xml:space="preserve"> Rural</v>
          </cell>
          <cell r="I2957" t="str">
            <v>UNIGRADO</v>
          </cell>
          <cell r="J2957" t="str">
            <v>TRADICIONAL</v>
          </cell>
        </row>
        <row r="2958">
          <cell r="A2958">
            <v>7177</v>
          </cell>
          <cell r="B2958" t="str">
            <v xml:space="preserve"> PANAMï¿½ OESTE</v>
          </cell>
          <cell r="C2958" t="str">
            <v xml:space="preserve"> PANAMÃ</v>
          </cell>
          <cell r="D2958" t="str">
            <v xml:space="preserve"> ARRAIJÃN</v>
          </cell>
          <cell r="E2958" t="str">
            <v xml:space="preserve"> ARRAIJÃN</v>
          </cell>
          <cell r="F2958" t="str">
            <v xml:space="preserve"> CTRO. EDUCATIVO MALANTIAL DE AMOR</v>
          </cell>
          <cell r="G2958" t="str">
            <v xml:space="preserve"> PARTICULAR</v>
          </cell>
          <cell r="H2958" t="str">
            <v xml:space="preserve"> Urbana</v>
          </cell>
          <cell r="I2958" t="str">
            <v>UNIGRADO</v>
          </cell>
          <cell r="J2958" t="str">
            <v>TRADICIONAL</v>
          </cell>
        </row>
        <row r="2959">
          <cell r="A2959">
            <v>7178</v>
          </cell>
          <cell r="B2959" t="str">
            <v xml:space="preserve"> PANAMï¿½ OESTE</v>
          </cell>
          <cell r="C2959" t="str">
            <v xml:space="preserve"> PANAMÃ</v>
          </cell>
          <cell r="D2959" t="str">
            <v xml:space="preserve"> ARRAIJÃN</v>
          </cell>
          <cell r="E2959" t="str">
            <v xml:space="preserve"> ARRAIJÃN</v>
          </cell>
          <cell r="F2959" t="str">
            <v xml:space="preserve"> CTRO. EDUCATIVO SANTA CLARA DE ASIS</v>
          </cell>
          <cell r="G2959" t="str">
            <v xml:space="preserve"> PARTICULAR</v>
          </cell>
          <cell r="H2959" t="str">
            <v xml:space="preserve"> Urbana</v>
          </cell>
          <cell r="I2959" t="str">
            <v>UNIGRADO</v>
          </cell>
          <cell r="J2959" t="str">
            <v>TRADICIONAL</v>
          </cell>
        </row>
        <row r="2960">
          <cell r="A2960">
            <v>7179</v>
          </cell>
          <cell r="B2960" t="str">
            <v xml:space="preserve"> PANAMï¿½ OESTE</v>
          </cell>
          <cell r="C2960" t="str">
            <v xml:space="preserve"> PANAMÃ</v>
          </cell>
          <cell r="D2960" t="str">
            <v xml:space="preserve"> ARRAIJÃN</v>
          </cell>
          <cell r="E2960" t="str">
            <v xml:space="preserve"> ARRAIJÃN</v>
          </cell>
          <cell r="F2960" t="str">
            <v xml:space="preserve"> CTRO. EDUCATIVO SEMILLERO DEL SABER</v>
          </cell>
          <cell r="G2960" t="str">
            <v xml:space="preserve"> PARTICULAR</v>
          </cell>
          <cell r="H2960" t="str">
            <v xml:space="preserve"> Urbana</v>
          </cell>
          <cell r="I2960" t="str">
            <v>UNIGRADO</v>
          </cell>
          <cell r="J2960" t="str">
            <v>TRADICIONAL</v>
          </cell>
        </row>
        <row r="2961">
          <cell r="A2961">
            <v>7180</v>
          </cell>
          <cell r="B2961" t="str">
            <v xml:space="preserve"> PANAMï¿½ OESTE</v>
          </cell>
          <cell r="C2961" t="str">
            <v xml:space="preserve"> PANAMÃ</v>
          </cell>
          <cell r="D2961" t="str">
            <v xml:space="preserve"> ARRAIJÃN</v>
          </cell>
          <cell r="E2961" t="str">
            <v xml:space="preserve"> ARRAIJÃN</v>
          </cell>
          <cell r="F2961" t="str">
            <v xml:space="preserve"> ESC. INFANTIL LUZ DEL SABER</v>
          </cell>
          <cell r="G2961" t="str">
            <v xml:space="preserve"> PARTICULAR</v>
          </cell>
          <cell r="H2961" t="str">
            <v xml:space="preserve"> Urbana</v>
          </cell>
          <cell r="I2961" t="str">
            <v>MULTIGRADO</v>
          </cell>
          <cell r="J2961" t="str">
            <v>TRADICIONAL</v>
          </cell>
        </row>
        <row r="2962">
          <cell r="A2962">
            <v>7183</v>
          </cell>
          <cell r="B2962" t="str">
            <v xml:space="preserve"> PANAMï¿½ OESTE</v>
          </cell>
          <cell r="C2962" t="str">
            <v xml:space="preserve"> PANAMÃ</v>
          </cell>
          <cell r="D2962" t="str">
            <v xml:space="preserve"> ARRAIJÃN</v>
          </cell>
          <cell r="E2962" t="str">
            <v xml:space="preserve"> BURUNGA</v>
          </cell>
          <cell r="F2962" t="str">
            <v xml:space="preserve"> ACADEMIA CRISTIANA</v>
          </cell>
          <cell r="G2962" t="str">
            <v xml:space="preserve"> PARTICULAR</v>
          </cell>
          <cell r="H2962" t="str">
            <v xml:space="preserve"> Urbana</v>
          </cell>
          <cell r="I2962" t="str">
            <v>UNIGRADO</v>
          </cell>
          <cell r="J2962" t="str">
            <v>TRADICIONAL</v>
          </cell>
        </row>
        <row r="2963">
          <cell r="A2963">
            <v>7184</v>
          </cell>
          <cell r="B2963" t="str">
            <v xml:space="preserve"> PANAMï¿½ OESTE</v>
          </cell>
          <cell r="C2963" t="str">
            <v xml:space="preserve"> PANAMÃ</v>
          </cell>
          <cell r="D2963" t="str">
            <v xml:space="preserve"> ARRAIJÃN</v>
          </cell>
          <cell r="E2963" t="str">
            <v xml:space="preserve"> CERRO SILVESTRE</v>
          </cell>
          <cell r="F2963" t="str">
            <v xml:space="preserve"> ESC. LUDOVICO DE CASORIA</v>
          </cell>
          <cell r="G2963" t="str">
            <v xml:space="preserve"> PARTICULAR</v>
          </cell>
          <cell r="H2963" t="str">
            <v xml:space="preserve"> Urbana</v>
          </cell>
          <cell r="I2963" t="str">
            <v>UNIGRADO</v>
          </cell>
          <cell r="J2963" t="str">
            <v>TRADICIONAL</v>
          </cell>
        </row>
        <row r="2964">
          <cell r="A2964">
            <v>7185</v>
          </cell>
          <cell r="B2964" t="str">
            <v xml:space="preserve"> PANAMï¿½ OESTE</v>
          </cell>
          <cell r="C2964" t="str">
            <v xml:space="preserve"> PANAMÃ</v>
          </cell>
          <cell r="D2964" t="str">
            <v xml:space="preserve"> ARRAIJÃN</v>
          </cell>
          <cell r="E2964" t="str">
            <v xml:space="preserve"> JUAN DEMÃ“STENES AROSEMENA</v>
          </cell>
          <cell r="F2964" t="str">
            <v xml:space="preserve"> ACADEMIA LATINA</v>
          </cell>
          <cell r="G2964" t="str">
            <v xml:space="preserve"> PARTICULAR</v>
          </cell>
          <cell r="H2964" t="str">
            <v xml:space="preserve"> Urbana</v>
          </cell>
          <cell r="I2964" t="str">
            <v>UNIGRADO</v>
          </cell>
          <cell r="J2964" t="str">
            <v>TRADICIONAL</v>
          </cell>
        </row>
        <row r="2965">
          <cell r="A2965">
            <v>7186</v>
          </cell>
          <cell r="B2965" t="str">
            <v xml:space="preserve"> PANAMï¿½ OESTE</v>
          </cell>
          <cell r="C2965" t="str">
            <v xml:space="preserve"> PANAMÃ</v>
          </cell>
          <cell r="D2965" t="str">
            <v xml:space="preserve"> ARRAIJÃN</v>
          </cell>
          <cell r="E2965" t="str">
            <v xml:space="preserve"> VERACRUZ</v>
          </cell>
          <cell r="F2965" t="str">
            <v xml:space="preserve"> BILINGUE SCHOOL 123</v>
          </cell>
          <cell r="G2965" t="str">
            <v xml:space="preserve"> PARTICULAR</v>
          </cell>
          <cell r="H2965" t="str">
            <v xml:space="preserve"> Urbana</v>
          </cell>
          <cell r="I2965" t="str">
            <v>MULTIGRADO</v>
          </cell>
          <cell r="J2965" t="str">
            <v>MULTIGRADO</v>
          </cell>
        </row>
        <row r="2966">
          <cell r="A2966">
            <v>7187</v>
          </cell>
          <cell r="B2966" t="str">
            <v xml:space="preserve"> PANAMï¿½ OESTE</v>
          </cell>
          <cell r="C2966" t="str">
            <v xml:space="preserve"> PANAMÃ</v>
          </cell>
          <cell r="D2966" t="str">
            <v xml:space="preserve"> ARRAIJÃN</v>
          </cell>
          <cell r="E2966" t="str">
            <v xml:space="preserve"> VERACRUZ</v>
          </cell>
          <cell r="F2966" t="str">
            <v xml:space="preserve"> CTRO. EDUCATIVO LUZ DEL MUNDO</v>
          </cell>
          <cell r="G2966" t="str">
            <v xml:space="preserve"> PARTICULAR</v>
          </cell>
          <cell r="H2966" t="str">
            <v xml:space="preserve"> Rural</v>
          </cell>
          <cell r="I2966" t="str">
            <v>UNIGRADO</v>
          </cell>
          <cell r="J2966" t="str">
            <v>TRADICIONAL</v>
          </cell>
        </row>
        <row r="2967">
          <cell r="A2967">
            <v>7188</v>
          </cell>
          <cell r="B2967" t="str">
            <v xml:space="preserve"> PANAMï¿½ OESTE</v>
          </cell>
          <cell r="C2967" t="str">
            <v xml:space="preserve"> PANAMÃ</v>
          </cell>
          <cell r="D2967" t="str">
            <v xml:space="preserve"> ARRAIJÃN</v>
          </cell>
          <cell r="E2967" t="str">
            <v xml:space="preserve"> VERACRUZ</v>
          </cell>
          <cell r="F2967" t="str">
            <v xml:space="preserve"> ESC. EL ARCA DE NOE</v>
          </cell>
          <cell r="G2967" t="str">
            <v xml:space="preserve"> PARTICULAR</v>
          </cell>
          <cell r="H2967" t="str">
            <v xml:space="preserve"> Urbana</v>
          </cell>
          <cell r="I2967" t="str">
            <v>UNIGRADO</v>
          </cell>
          <cell r="J2967" t="str">
            <v>TRADICIONAL</v>
          </cell>
        </row>
        <row r="2968">
          <cell r="A2968">
            <v>7189</v>
          </cell>
          <cell r="B2968" t="str">
            <v xml:space="preserve"> PANAMï¿½ OESTE</v>
          </cell>
          <cell r="C2968" t="str">
            <v xml:space="preserve"> PANAMÃ</v>
          </cell>
          <cell r="D2968" t="str">
            <v xml:space="preserve"> ARRAIJÃN</v>
          </cell>
          <cell r="E2968" t="str">
            <v xml:space="preserve"> VERACRUZ</v>
          </cell>
          <cell r="F2968" t="str">
            <v xml:space="preserve"> MAGEN DAVID ACADEMY</v>
          </cell>
          <cell r="G2968" t="str">
            <v xml:space="preserve"> PARTICULAR</v>
          </cell>
          <cell r="H2968" t="str">
            <v xml:space="preserve"> Urbana</v>
          </cell>
          <cell r="I2968" t="str">
            <v>UNIGRADO</v>
          </cell>
          <cell r="J2968" t="str">
            <v>TRADICIONAL</v>
          </cell>
        </row>
        <row r="2969">
          <cell r="A2969">
            <v>7190</v>
          </cell>
          <cell r="B2969" t="str">
            <v xml:space="preserve"> PANAMï¿½ OESTE</v>
          </cell>
          <cell r="C2969" t="str">
            <v xml:space="preserve"> PANAMÃ</v>
          </cell>
          <cell r="D2969" t="str">
            <v xml:space="preserve"> ARRAIJÃN</v>
          </cell>
          <cell r="E2969" t="str">
            <v xml:space="preserve"> VISTA ALEGRE</v>
          </cell>
          <cell r="F2969" t="str">
            <v xml:space="preserve"> INST. BILINGUE EMERSON</v>
          </cell>
          <cell r="G2969" t="str">
            <v xml:space="preserve"> PARTICULAR</v>
          </cell>
          <cell r="H2969" t="str">
            <v xml:space="preserve"> Urbana</v>
          </cell>
          <cell r="I2969" t="str">
            <v>UNIGRADO</v>
          </cell>
          <cell r="J2969" t="str">
            <v>TRADICIONAL</v>
          </cell>
        </row>
        <row r="2970">
          <cell r="A2970">
            <v>7191</v>
          </cell>
          <cell r="B2970" t="str">
            <v xml:space="preserve"> PANAMï¿½ OESTE</v>
          </cell>
          <cell r="C2970" t="str">
            <v xml:space="preserve"> PANAMÃ</v>
          </cell>
          <cell r="D2970" t="str">
            <v xml:space="preserve"> ARRAIJÃN</v>
          </cell>
          <cell r="E2970" t="str">
            <v xml:space="preserve"> VISTA ALEGRE</v>
          </cell>
          <cell r="F2970" t="str">
            <v xml:space="preserve"> ESC. BILINGUE VISTA AZUL</v>
          </cell>
          <cell r="G2970" t="str">
            <v xml:space="preserve"> PARTICULAR</v>
          </cell>
          <cell r="H2970" t="str">
            <v xml:space="preserve"> Urbana</v>
          </cell>
          <cell r="I2970" t="str">
            <v>UNIGRADO</v>
          </cell>
          <cell r="J2970" t="str">
            <v>TRADICIONAL</v>
          </cell>
        </row>
        <row r="2971">
          <cell r="A2971">
            <v>7192</v>
          </cell>
          <cell r="B2971" t="str">
            <v xml:space="preserve"> PANAMï¿½ OESTE</v>
          </cell>
          <cell r="C2971" t="str">
            <v xml:space="preserve"> PANAMÃ</v>
          </cell>
          <cell r="D2971" t="str">
            <v xml:space="preserve"> ARRAIJÃN</v>
          </cell>
          <cell r="E2971" t="str">
            <v xml:space="preserve"> VISTA ALEGRE</v>
          </cell>
          <cell r="F2971" t="str">
            <v xml:space="preserve"> ESC. BUEN PASTOR CIUDAD HEBRON</v>
          </cell>
          <cell r="G2971" t="str">
            <v xml:space="preserve"> PARTICULAR</v>
          </cell>
          <cell r="H2971" t="str">
            <v xml:space="preserve"> Urbana</v>
          </cell>
          <cell r="I2971" t="str">
            <v>UNIGRADO</v>
          </cell>
          <cell r="J2971" t="str">
            <v>TRADICIONAL</v>
          </cell>
        </row>
        <row r="2972">
          <cell r="A2972">
            <v>7194</v>
          </cell>
          <cell r="B2972" t="str">
            <v xml:space="preserve"> PANAMï¿½ OESTE</v>
          </cell>
          <cell r="C2972" t="str">
            <v xml:space="preserve"> PANAMÃ</v>
          </cell>
          <cell r="D2972" t="str">
            <v xml:space="preserve"> ARRAIJÃN</v>
          </cell>
          <cell r="E2972" t="str">
            <v xml:space="preserve"> VISTA ALEGRE</v>
          </cell>
          <cell r="F2972" t="str">
            <v xml:space="preserve"> INTERNATIONAL CHRISTIAN ACADEMY</v>
          </cell>
          <cell r="G2972" t="str">
            <v xml:space="preserve"> PARTICULAR</v>
          </cell>
          <cell r="H2972" t="str">
            <v xml:space="preserve"> Urbana</v>
          </cell>
          <cell r="I2972" t="str">
            <v>UNIGRADO</v>
          </cell>
          <cell r="J2972" t="str">
            <v>TRADICIONAL</v>
          </cell>
        </row>
        <row r="2973">
          <cell r="A2973">
            <v>7198</v>
          </cell>
          <cell r="B2973" t="str">
            <v xml:space="preserve"> PANAMï¿½ OESTE</v>
          </cell>
          <cell r="C2973" t="str">
            <v xml:space="preserve"> PANAMÃ</v>
          </cell>
          <cell r="D2973" t="str">
            <v xml:space="preserve"> CHAME</v>
          </cell>
          <cell r="E2973" t="str">
            <v xml:space="preserve"> LAS LAJAS</v>
          </cell>
          <cell r="F2973" t="str">
            <v xml:space="preserve"> COAST INTERNATIONAL SCHOOL</v>
          </cell>
          <cell r="G2973" t="str">
            <v xml:space="preserve"> PARTICULAR</v>
          </cell>
          <cell r="H2973" t="str">
            <v xml:space="preserve"> Urbana</v>
          </cell>
          <cell r="I2973" t="str">
            <v>UNIGRADO</v>
          </cell>
          <cell r="J2973" t="str">
            <v>TRADICIONAL</v>
          </cell>
        </row>
        <row r="2974">
          <cell r="A2974">
            <v>7199</v>
          </cell>
          <cell r="B2974" t="str">
            <v xml:space="preserve"> PANAMï¿½ OESTE</v>
          </cell>
          <cell r="C2974" t="str">
            <v xml:space="preserve"> PANAMÃ</v>
          </cell>
          <cell r="D2974" t="str">
            <v xml:space="preserve"> CHAME</v>
          </cell>
          <cell r="E2974" t="str">
            <v xml:space="preserve"> LAS LAJAS</v>
          </cell>
          <cell r="F2974" t="str">
            <v xml:space="preserve"> CORONADO INTERNATIONAL SCHOOL</v>
          </cell>
          <cell r="G2974" t="str">
            <v xml:space="preserve"> PARTICULAR</v>
          </cell>
          <cell r="H2974" t="str">
            <v xml:space="preserve"> Urbana</v>
          </cell>
          <cell r="I2974" t="str">
            <v>UNIGRADO</v>
          </cell>
          <cell r="J2974" t="str">
            <v>TRADICIONAL</v>
          </cell>
        </row>
        <row r="2975">
          <cell r="A2975">
            <v>7200</v>
          </cell>
          <cell r="B2975" t="str">
            <v xml:space="preserve"> PANAMï¿½ OESTE</v>
          </cell>
          <cell r="C2975" t="str">
            <v xml:space="preserve"> PANAMÃ</v>
          </cell>
          <cell r="D2975" t="str">
            <v xml:space="preserve"> LA CHORRERA</v>
          </cell>
          <cell r="E2975" t="str">
            <v xml:space="preserve"> EL ARADO</v>
          </cell>
          <cell r="F2975" t="str">
            <v xml:space="preserve"> WISDOM ACADEMY</v>
          </cell>
          <cell r="G2975" t="str">
            <v xml:space="preserve"> PARTICULAR</v>
          </cell>
          <cell r="H2975" t="str">
            <v xml:space="preserve"> Urbana</v>
          </cell>
          <cell r="I2975" t="str">
            <v>UNIGRADO</v>
          </cell>
          <cell r="J2975" t="str">
            <v>TRADICIONAL</v>
          </cell>
        </row>
        <row r="2976">
          <cell r="A2976">
            <v>7201</v>
          </cell>
          <cell r="B2976" t="str">
            <v xml:space="preserve"> PANAMï¿½ OESTE</v>
          </cell>
          <cell r="C2976" t="str">
            <v xml:space="preserve"> PANAMÃ</v>
          </cell>
          <cell r="D2976" t="str">
            <v xml:space="preserve"> LA CHORRERA</v>
          </cell>
          <cell r="E2976" t="str">
            <v xml:space="preserve"> BARRIO BALBOA</v>
          </cell>
          <cell r="F2976" t="str">
            <v xml:space="preserve"> INST. BILINGUE I.SA.I.T.</v>
          </cell>
          <cell r="G2976" t="str">
            <v xml:space="preserve"> PARTICULAR</v>
          </cell>
          <cell r="H2976" t="str">
            <v xml:space="preserve"> Urbana</v>
          </cell>
          <cell r="I2976" t="str">
            <v>UNIGRADO</v>
          </cell>
          <cell r="J2976" t="str">
            <v>TRADICIONAL</v>
          </cell>
        </row>
        <row r="2977">
          <cell r="A2977">
            <v>7202</v>
          </cell>
          <cell r="B2977" t="str">
            <v xml:space="preserve"> PANAMï¿½ OESTE</v>
          </cell>
          <cell r="C2977" t="str">
            <v xml:space="preserve"> PANAMÃ</v>
          </cell>
          <cell r="D2977" t="str">
            <v xml:space="preserve"> LA CHORRERA</v>
          </cell>
          <cell r="E2977" t="str">
            <v xml:space="preserve"> BARRIO BALBOA</v>
          </cell>
          <cell r="F2977" t="str">
            <v xml:space="preserve"> INST. CIENTIFICO ANDROS</v>
          </cell>
          <cell r="G2977" t="str">
            <v xml:space="preserve"> PUBLICA</v>
          </cell>
          <cell r="H2977" t="str">
            <v xml:space="preserve"> Urbana</v>
          </cell>
          <cell r="I2977" t="str">
            <v>UNIGRADO</v>
          </cell>
          <cell r="J2977" t="str">
            <v>TRADICIONAL</v>
          </cell>
        </row>
        <row r="2978">
          <cell r="A2978">
            <v>7203</v>
          </cell>
          <cell r="B2978" t="str">
            <v xml:space="preserve"> PANAMï¿½ OESTE</v>
          </cell>
          <cell r="C2978" t="str">
            <v xml:space="preserve"> PANAMÃ</v>
          </cell>
          <cell r="D2978" t="str">
            <v xml:space="preserve"> LA CHORRERA</v>
          </cell>
          <cell r="E2978" t="str">
            <v xml:space="preserve"> BARRIO BALBOA</v>
          </cell>
          <cell r="F2978" t="str">
            <v xml:space="preserve"> INST. DE ENSEÃ‘ANZA SUPERIOR DE PANAMA OESTE</v>
          </cell>
          <cell r="G2978" t="str">
            <v xml:space="preserve"> PARTICULAR</v>
          </cell>
          <cell r="H2978" t="str">
            <v xml:space="preserve"> Urbana</v>
          </cell>
          <cell r="I2978" t="str">
            <v>UNIGRADO</v>
          </cell>
          <cell r="J2978" t="str">
            <v>TRADICIONAL</v>
          </cell>
        </row>
        <row r="2979">
          <cell r="A2979">
            <v>7204</v>
          </cell>
          <cell r="B2979" t="str">
            <v xml:space="preserve"> PANAMï¿½ OESTE</v>
          </cell>
          <cell r="C2979" t="str">
            <v xml:space="preserve"> PANAMÃ</v>
          </cell>
          <cell r="D2979" t="str">
            <v xml:space="preserve"> LA CHORRERA</v>
          </cell>
          <cell r="E2979" t="str">
            <v xml:space="preserve"> BARRIO BALBOA</v>
          </cell>
          <cell r="F2979" t="str">
            <v xml:space="preserve"> INST. INTERAMERICANO DE LA CHORRERA</v>
          </cell>
          <cell r="G2979" t="str">
            <v xml:space="preserve"> PUBLICA</v>
          </cell>
          <cell r="H2979" t="str">
            <v xml:space="preserve"> Urbana</v>
          </cell>
          <cell r="I2979" t="str">
            <v>UNIGRADO</v>
          </cell>
          <cell r="J2979" t="str">
            <v>TRADICIONAL</v>
          </cell>
        </row>
        <row r="2980">
          <cell r="A2980">
            <v>7205</v>
          </cell>
          <cell r="B2980" t="str">
            <v xml:space="preserve"> PANAMï¿½ OESTE</v>
          </cell>
          <cell r="C2980" t="str">
            <v xml:space="preserve"> PANAMÃ</v>
          </cell>
          <cell r="D2980" t="str">
            <v xml:space="preserve"> LA CHORRERA</v>
          </cell>
          <cell r="E2980" t="str">
            <v xml:space="preserve"> BARRIO BALBOA</v>
          </cell>
          <cell r="F2980" t="str">
            <v xml:space="preserve"> INST. NAVAL FERNANDO DE MAGALLANES</v>
          </cell>
          <cell r="G2980" t="str">
            <v xml:space="preserve"> PARTICULAR</v>
          </cell>
          <cell r="H2980" t="str">
            <v xml:space="preserve"> Urbana</v>
          </cell>
          <cell r="I2980" t="str">
            <v>UNIGRADO</v>
          </cell>
          <cell r="J2980" t="str">
            <v>TRADICIONAL</v>
          </cell>
        </row>
        <row r="2981">
          <cell r="A2981">
            <v>7206</v>
          </cell>
          <cell r="B2981" t="str">
            <v xml:space="preserve"> PANAMï¿½ OESTE</v>
          </cell>
          <cell r="C2981" t="str">
            <v xml:space="preserve"> PANAMÃ</v>
          </cell>
          <cell r="D2981" t="str">
            <v xml:space="preserve"> LA CHORRERA</v>
          </cell>
          <cell r="E2981" t="str">
            <v xml:space="preserve"> BARRIO BALBOA</v>
          </cell>
          <cell r="F2981" t="str">
            <v xml:space="preserve"> ESC. PRINCIPE DE PAZ</v>
          </cell>
          <cell r="G2981" t="str">
            <v xml:space="preserve"> PARTICULAR</v>
          </cell>
          <cell r="H2981" t="str">
            <v xml:space="preserve"> Urbana</v>
          </cell>
          <cell r="I2981" t="str">
            <v>UNIGRADO</v>
          </cell>
          <cell r="J2981" t="str">
            <v>TRADICIONAL</v>
          </cell>
        </row>
        <row r="2982">
          <cell r="A2982">
            <v>7208</v>
          </cell>
          <cell r="B2982" t="str">
            <v xml:space="preserve"> PANAMï¿½ OESTE</v>
          </cell>
          <cell r="C2982" t="str">
            <v xml:space="preserve"> PANAMÃ</v>
          </cell>
          <cell r="D2982" t="str">
            <v xml:space="preserve"> LA CHORRERA</v>
          </cell>
          <cell r="E2982" t="str">
            <v xml:space="preserve"> BARRIO COLÃ“N</v>
          </cell>
          <cell r="F2982" t="str">
            <v xml:space="preserve"> ACADEMIA BILINGUE MONTELIMAR</v>
          </cell>
          <cell r="G2982" t="str">
            <v xml:space="preserve"> PARTICULAR</v>
          </cell>
          <cell r="H2982" t="str">
            <v xml:space="preserve"> Urbana</v>
          </cell>
          <cell r="I2982" t="str">
            <v>UNIGRADO</v>
          </cell>
          <cell r="J2982" t="str">
            <v>TRADICIONAL</v>
          </cell>
        </row>
        <row r="2983">
          <cell r="A2983">
            <v>7209</v>
          </cell>
          <cell r="B2983" t="str">
            <v xml:space="preserve"> PANAMï¿½ OESTE</v>
          </cell>
          <cell r="C2983" t="str">
            <v xml:space="preserve"> PANAMÃ</v>
          </cell>
          <cell r="D2983" t="str">
            <v xml:space="preserve"> LA CHORRERA</v>
          </cell>
          <cell r="E2983" t="str">
            <v xml:space="preserve"> BARRIO COLÃ“N</v>
          </cell>
          <cell r="F2983" t="str">
            <v xml:space="preserve"> INST. BERN BAUTISTA BILINGUE</v>
          </cell>
          <cell r="G2983" t="str">
            <v xml:space="preserve"> PARTICULAR</v>
          </cell>
          <cell r="H2983" t="str">
            <v xml:space="preserve"> Urbana</v>
          </cell>
          <cell r="I2983" t="str">
            <v>UNIGRADO</v>
          </cell>
          <cell r="J2983" t="str">
            <v>TRADICIONAL</v>
          </cell>
        </row>
        <row r="2984">
          <cell r="A2984">
            <v>7210</v>
          </cell>
          <cell r="B2984" t="str">
            <v xml:space="preserve"> PANAMï¿½ OESTE</v>
          </cell>
          <cell r="C2984" t="str">
            <v xml:space="preserve"> PANAMÃ</v>
          </cell>
          <cell r="D2984" t="str">
            <v xml:space="preserve"> LA CHORRERA</v>
          </cell>
          <cell r="E2984" t="str">
            <v xml:space="preserve"> BARRIO COLÃ“N</v>
          </cell>
          <cell r="F2984" t="str">
            <v xml:space="preserve"> COL. BILINGUE EL REY DAVID</v>
          </cell>
          <cell r="G2984" t="str">
            <v xml:space="preserve"> PARTICULAR</v>
          </cell>
          <cell r="H2984" t="str">
            <v xml:space="preserve"> Urbana</v>
          </cell>
          <cell r="I2984" t="str">
            <v>UNIGRADO</v>
          </cell>
          <cell r="J2984" t="str">
            <v>TRADICIONAL</v>
          </cell>
        </row>
        <row r="2985">
          <cell r="A2985">
            <v>7211</v>
          </cell>
          <cell r="B2985" t="str">
            <v xml:space="preserve"> PANAMï¿½ OESTE</v>
          </cell>
          <cell r="C2985" t="str">
            <v xml:space="preserve"> PANAMÃ</v>
          </cell>
          <cell r="D2985" t="str">
            <v xml:space="preserve"> LA CHORRERA</v>
          </cell>
          <cell r="E2985" t="str">
            <v xml:space="preserve"> BARRIO COLÃ“N</v>
          </cell>
          <cell r="F2985" t="str">
            <v xml:space="preserve"> COL. BILINGUE SAN VICENTE PADRE</v>
          </cell>
          <cell r="G2985" t="str">
            <v xml:space="preserve"> PARTICULAR</v>
          </cell>
          <cell r="H2985" t="str">
            <v xml:space="preserve"> Urbana</v>
          </cell>
          <cell r="I2985" t="str">
            <v>UNIGRADO</v>
          </cell>
          <cell r="J2985" t="str">
            <v>TRADICIONAL</v>
          </cell>
        </row>
        <row r="2986">
          <cell r="A2986">
            <v>7212</v>
          </cell>
          <cell r="B2986" t="str">
            <v xml:space="preserve"> PANAMï¿½ OESTE</v>
          </cell>
          <cell r="C2986" t="str">
            <v xml:space="preserve"> PANAMÃ</v>
          </cell>
          <cell r="D2986" t="str">
            <v xml:space="preserve"> LA CHORRERA</v>
          </cell>
          <cell r="E2986" t="str">
            <v xml:space="preserve"> BARRIO COLÃ“N</v>
          </cell>
          <cell r="F2986" t="str">
            <v xml:space="preserve"> ESC. BILINGUE SANTA MONICA</v>
          </cell>
          <cell r="G2986" t="str">
            <v xml:space="preserve"> PARTICULAR</v>
          </cell>
          <cell r="H2986" t="str">
            <v xml:space="preserve"> Urbana</v>
          </cell>
          <cell r="I2986" t="str">
            <v>UNIGRADO</v>
          </cell>
          <cell r="J2986" t="str">
            <v>TRADICIONAL</v>
          </cell>
        </row>
        <row r="2987">
          <cell r="A2987">
            <v>7218</v>
          </cell>
          <cell r="B2987" t="str">
            <v xml:space="preserve"> PANAMï¿½ OESTE</v>
          </cell>
          <cell r="C2987" t="str">
            <v xml:space="preserve"> PANAMÃ</v>
          </cell>
          <cell r="D2987" t="str">
            <v xml:space="preserve"> LA CHORRERA</v>
          </cell>
          <cell r="E2987" t="str">
            <v xml:space="preserve"> BARRIO COLÃ“N</v>
          </cell>
          <cell r="F2987" t="str">
            <v xml:space="preserve"> INST. TECNICO INDUSTRIAL Y COMERCIAL</v>
          </cell>
          <cell r="G2987" t="str">
            <v xml:space="preserve"> PARTICULAR</v>
          </cell>
          <cell r="H2987" t="str">
            <v xml:space="preserve"> Urbana</v>
          </cell>
          <cell r="I2987" t="str">
            <v>UNIGRADO</v>
          </cell>
          <cell r="J2987" t="str">
            <v>TRADICIONAL</v>
          </cell>
        </row>
        <row r="2988">
          <cell r="A2988">
            <v>7219</v>
          </cell>
          <cell r="B2988" t="str">
            <v xml:space="preserve"> PANAMï¿½ OESTE</v>
          </cell>
          <cell r="C2988" t="str">
            <v xml:space="preserve"> PANAMÃ</v>
          </cell>
          <cell r="D2988" t="str">
            <v xml:space="preserve"> LA CHORRERA</v>
          </cell>
          <cell r="E2988" t="str">
            <v xml:space="preserve"> GUADALUPE</v>
          </cell>
          <cell r="F2988" t="str">
            <v xml:space="preserve"> ESC. BILINGUE SAINT MARY LA CHORRERA</v>
          </cell>
          <cell r="G2988" t="str">
            <v xml:space="preserve"> PARTICULAR</v>
          </cell>
          <cell r="H2988" t="str">
            <v xml:space="preserve"> Urbana</v>
          </cell>
          <cell r="I2988" t="str">
            <v>UNIGRADO</v>
          </cell>
          <cell r="J2988" t="str">
            <v>TRADICIONAL</v>
          </cell>
        </row>
        <row r="2989">
          <cell r="A2989">
            <v>7220</v>
          </cell>
          <cell r="B2989" t="str">
            <v xml:space="preserve"> PANAMï¿½ OESTE</v>
          </cell>
          <cell r="C2989" t="str">
            <v xml:space="preserve"> PANAMÃ</v>
          </cell>
          <cell r="D2989" t="str">
            <v xml:space="preserve"> LA CHORRERA</v>
          </cell>
          <cell r="E2989" t="str">
            <v xml:space="preserve"> PUERTO CAIMITO</v>
          </cell>
          <cell r="F2989" t="str">
            <v xml:space="preserve"> CHIARA LUBICH ACADEMY</v>
          </cell>
          <cell r="G2989" t="str">
            <v xml:space="preserve"> PARTICULAR</v>
          </cell>
          <cell r="H2989" t="str">
            <v xml:space="preserve"> Urbana</v>
          </cell>
          <cell r="I2989" t="str">
            <v>UNIGRADO</v>
          </cell>
          <cell r="J2989" t="str">
            <v>TRADICIONAL</v>
          </cell>
        </row>
        <row r="2990">
          <cell r="A2990">
            <v>7222</v>
          </cell>
          <cell r="B2990" t="str">
            <v xml:space="preserve"> PANAMï¿½ OESTE</v>
          </cell>
          <cell r="C2990" t="str">
            <v xml:space="preserve"> PANAMÃ</v>
          </cell>
          <cell r="D2990" t="str">
            <v xml:space="preserve"> LA CHORRERA</v>
          </cell>
          <cell r="E2990" t="str">
            <v xml:space="preserve"> PUERTO CAIMITO</v>
          </cell>
          <cell r="F2990" t="str">
            <v xml:space="preserve"> MILK AND HONEY ACADEMY</v>
          </cell>
          <cell r="G2990" t="str">
            <v xml:space="preserve"> PARTICULAR</v>
          </cell>
          <cell r="H2990" t="str">
            <v xml:space="preserve"> Urbana</v>
          </cell>
          <cell r="I2990" t="str">
            <v>UNIGRADO</v>
          </cell>
          <cell r="J2990" t="str">
            <v>TRADICIONAL</v>
          </cell>
        </row>
        <row r="2991">
          <cell r="A2991">
            <v>7223</v>
          </cell>
          <cell r="B2991" t="str">
            <v xml:space="preserve"> PANAMï¿½ OESTE</v>
          </cell>
          <cell r="C2991" t="str">
            <v xml:space="preserve"> PANAMÃ</v>
          </cell>
          <cell r="D2991" t="str">
            <v xml:space="preserve"> SAN CARLOS</v>
          </cell>
          <cell r="E2991" t="str">
            <v xml:space="preserve"> SAN CARLOS </v>
          </cell>
          <cell r="F2991" t="str">
            <v xml:space="preserve"> INST. BILINGUE LEONARDO DA VINCI</v>
          </cell>
          <cell r="G2991" t="str">
            <v xml:space="preserve"> PARTICULAR</v>
          </cell>
          <cell r="H2991" t="str">
            <v xml:space="preserve"> Urbana</v>
          </cell>
          <cell r="I2991" t="str">
            <v>UNIGRADO</v>
          </cell>
          <cell r="J2991" t="str">
            <v>TRADICIONAL</v>
          </cell>
        </row>
        <row r="2992">
          <cell r="A2992">
            <v>15025</v>
          </cell>
          <cell r="B2992" t="str">
            <v xml:space="preserve"> PANAMï¿½ OESTE</v>
          </cell>
          <cell r="C2992" t="str">
            <v xml:space="preserve"> PANAMA</v>
          </cell>
          <cell r="D2992" t="str">
            <v xml:space="preserve"> LA CHORRERA</v>
          </cell>
          <cell r="E2992" t="str">
            <v xml:space="preserve"> BARRIO BALBOA</v>
          </cell>
          <cell r="F2992" t="str">
            <v xml:space="preserve"> COLEGIO BILINGUE LA SEDA</v>
          </cell>
          <cell r="G2992" t="str">
            <v xml:space="preserve"> PARTICULAR</v>
          </cell>
          <cell r="H2992" t="str">
            <v xml:space="preserve"> Urbana</v>
          </cell>
          <cell r="I2992" t="str">
            <v>UNIGRADO</v>
          </cell>
          <cell r="J2992" t="str">
            <v>TRADICIONAL</v>
          </cell>
        </row>
        <row r="2993">
          <cell r="A2993">
            <v>15026</v>
          </cell>
          <cell r="B2993" t="str">
            <v xml:space="preserve"> PANAMï¿½ OESTE</v>
          </cell>
          <cell r="C2993" t="str">
            <v xml:space="preserve"> PANAMA</v>
          </cell>
          <cell r="D2993" t="str">
            <v xml:space="preserve"> ARRAIJAN</v>
          </cell>
          <cell r="E2993" t="str">
            <v xml:space="preserve"> ARRAIJAN</v>
          </cell>
          <cell r="F2993" t="str">
            <v xml:space="preserve"> PANINKA SCHOOL</v>
          </cell>
          <cell r="G2993" t="str">
            <v xml:space="preserve"> PARTICULAR</v>
          </cell>
          <cell r="H2993" t="str">
            <v xml:space="preserve"> Urbana</v>
          </cell>
          <cell r="I2993" t="str">
            <v>MULTIGRADO</v>
          </cell>
          <cell r="J2993" t="str">
            <v>TRADICIONAL</v>
          </cell>
        </row>
        <row r="2994">
          <cell r="A2994">
            <v>15031</v>
          </cell>
          <cell r="B2994" t="str">
            <v xml:space="preserve"> PANAMï¿½ OESTE</v>
          </cell>
          <cell r="C2994" t="str">
            <v xml:space="preserve"> PANAMA</v>
          </cell>
          <cell r="D2994" t="str">
            <v xml:space="preserve"> LA CHORRERA</v>
          </cell>
          <cell r="E2994" t="str">
            <v xml:space="preserve"> BARRIO COLON</v>
          </cell>
          <cell r="F2994" t="str">
            <v xml:space="preserve"> BILINGUAL INSTITUTE CATHELINE FREEMAN INLES</v>
          </cell>
          <cell r="G2994" t="str">
            <v xml:space="preserve"> PARTICULAR</v>
          </cell>
          <cell r="H2994" t="str">
            <v xml:space="preserve"> Urbana</v>
          </cell>
          <cell r="I2994" t="str">
            <v>UNIGRADO</v>
          </cell>
          <cell r="J2994" t="str">
            <v>TRADICIONAL</v>
          </cell>
        </row>
        <row r="2995">
          <cell r="A2995">
            <v>15032</v>
          </cell>
          <cell r="B2995" t="str">
            <v xml:space="preserve"> PANAMï¿½ OESTE</v>
          </cell>
          <cell r="C2995" t="str">
            <v xml:space="preserve"> PANAMA</v>
          </cell>
          <cell r="D2995" t="str">
            <v xml:space="preserve"> ARRAIJAN</v>
          </cell>
          <cell r="E2995" t="str">
            <v xml:space="preserve"> JUAN DEMOSTENES AROSEMENA</v>
          </cell>
          <cell r="F2995" t="str">
            <v xml:space="preserve"> ACADÃƒÂ‰MICA INTEGRAL SAN LUCAS</v>
          </cell>
          <cell r="G2995" t="str">
            <v xml:space="preserve"> PARTICULAR</v>
          </cell>
          <cell r="H2995" t="str">
            <v xml:space="preserve"> Urbana</v>
          </cell>
          <cell r="I2995" t="str">
            <v>MULTIGRADO</v>
          </cell>
          <cell r="J2995" t="str">
            <v>TRADICIONAL</v>
          </cell>
        </row>
        <row r="2996">
          <cell r="A2996">
            <v>15043</v>
          </cell>
          <cell r="B2996" t="str">
            <v xml:space="preserve"> PANAMï¿½ OESTE</v>
          </cell>
          <cell r="C2996" t="str">
            <v xml:space="preserve"> PANAMÃ</v>
          </cell>
          <cell r="D2996" t="str">
            <v xml:space="preserve"> ARRAIJÃN</v>
          </cell>
          <cell r="E2996" t="str">
            <v xml:space="preserve"> BURUNGA</v>
          </cell>
          <cell r="F2996" t="str">
            <v xml:space="preserve"> COLEGIO BILINGUE RATANKING</v>
          </cell>
          <cell r="G2996" t="str">
            <v xml:space="preserve"> PARTICULAR</v>
          </cell>
          <cell r="H2996" t="str">
            <v xml:space="preserve"> Urbana</v>
          </cell>
          <cell r="I2996" t="str">
            <v>MULTIGRADO</v>
          </cell>
          <cell r="J2996" t="str">
            <v>TRADICIONAL</v>
          </cell>
        </row>
        <row r="2997">
          <cell r="A2997">
            <v>15046</v>
          </cell>
          <cell r="B2997" t="str">
            <v xml:space="preserve"> PANAMï¿½ OESTE</v>
          </cell>
          <cell r="C2997" t="str">
            <v xml:space="preserve"> PANAMA</v>
          </cell>
          <cell r="D2997" t="str">
            <v xml:space="preserve"> ARRAIJAN</v>
          </cell>
          <cell r="E2997" t="str">
            <v xml:space="preserve"> CERRO SILVESTRE</v>
          </cell>
          <cell r="F2997" t="str">
            <v xml:space="preserve"> CENTRO EDUCATIVOS SUEÃƒÂ‘OS MAGICOS</v>
          </cell>
          <cell r="G2997" t="str">
            <v xml:space="preserve"> PARTICULAR</v>
          </cell>
          <cell r="H2997" t="str">
            <v xml:space="preserve"> Rural</v>
          </cell>
          <cell r="I2997" t="str">
            <v>UNIGRADO</v>
          </cell>
          <cell r="J2997" t="str">
            <v>TRADICIONAL</v>
          </cell>
        </row>
        <row r="2998">
          <cell r="A2998">
            <v>15071</v>
          </cell>
          <cell r="B2998" t="str">
            <v xml:space="preserve"> PANAMï¿½ OESTE</v>
          </cell>
          <cell r="C2998" t="str">
            <v xml:space="preserve"> PANAMÃ</v>
          </cell>
          <cell r="D2998" t="str">
            <v xml:space="preserve"> LA CHORRERA</v>
          </cell>
          <cell r="E2998" t="str">
            <v xml:space="preserve"> PUERTO CAIMITO</v>
          </cell>
          <cell r="F2998" t="str">
            <v xml:space="preserve"> COLEGIO SAN AGUSTIN LA CHORRERA</v>
          </cell>
          <cell r="G2998" t="str">
            <v xml:space="preserve"> PARTICULAR</v>
          </cell>
          <cell r="H2998" t="str">
            <v xml:space="preserve"> Urbana</v>
          </cell>
          <cell r="I2998" t="str">
            <v>UNIGRADO</v>
          </cell>
          <cell r="J2998" t="str">
            <v>TRADICIONAL</v>
          </cell>
        </row>
        <row r="2999">
          <cell r="A2999">
            <v>15076</v>
          </cell>
          <cell r="B2999" t="str">
            <v xml:space="preserve"> PANAMï¿½ OESTE</v>
          </cell>
          <cell r="C2999" t="str">
            <v xml:space="preserve"> PANAMÃ</v>
          </cell>
          <cell r="D2999" t="str">
            <v xml:space="preserve"> LA CHORRERA</v>
          </cell>
          <cell r="E2999" t="str">
            <v xml:space="preserve"> BARRIO BALBOA</v>
          </cell>
          <cell r="F2999" t="str">
            <v xml:space="preserve"> PASITOS DE ORO</v>
          </cell>
          <cell r="G2999" t="str">
            <v xml:space="preserve"> PARTICULAR</v>
          </cell>
          <cell r="H2999" t="str">
            <v xml:space="preserve"> Urbana</v>
          </cell>
          <cell r="I2999" t="str">
            <v>UNIGRADO</v>
          </cell>
          <cell r="J2999" t="str">
            <v>TRADICIONAL</v>
          </cell>
        </row>
        <row r="3000">
          <cell r="A3000">
            <v>15077</v>
          </cell>
          <cell r="B3000" t="str">
            <v xml:space="preserve"> PANAMï¿½ OESTE</v>
          </cell>
          <cell r="C3000" t="str">
            <v xml:space="preserve"> PANAMÃ</v>
          </cell>
          <cell r="D3000" t="str">
            <v xml:space="preserve"> LA CHORRERA</v>
          </cell>
          <cell r="E3000" t="str">
            <v xml:space="preserve"> BARRIO BALBOA</v>
          </cell>
          <cell r="F3000" t="str">
            <v xml:space="preserve"> COIF MEDUCA PANAMA OESTE</v>
          </cell>
          <cell r="G3000" t="str">
            <v xml:space="preserve"> PUBLICA</v>
          </cell>
          <cell r="H3000" t="str">
            <v xml:space="preserve"> Urbana</v>
          </cell>
          <cell r="I3000" t="str">
            <v>UNIGRADO</v>
          </cell>
          <cell r="J3000" t="str">
            <v>TRADICIONAL</v>
          </cell>
        </row>
        <row r="3001">
          <cell r="A3001">
            <v>15078</v>
          </cell>
          <cell r="B3001" t="str">
            <v xml:space="preserve"> PANAMï¿½ OESTE</v>
          </cell>
          <cell r="C3001" t="str">
            <v xml:space="preserve"> PANAMÃ</v>
          </cell>
          <cell r="D3001" t="str">
            <v xml:space="preserve"> ARRAIJÃN</v>
          </cell>
          <cell r="E3001" t="str">
            <v xml:space="preserve"> SANTA CLARA</v>
          </cell>
          <cell r="F3001" t="str">
            <v xml:space="preserve"> CENTRO EDUCATIVO ADONAI</v>
          </cell>
          <cell r="G3001" t="str">
            <v xml:space="preserve"> PARTICULAR</v>
          </cell>
          <cell r="H3001" t="str">
            <v xml:space="preserve"> Rural</v>
          </cell>
          <cell r="I3001" t="str">
            <v>UNIGRADO</v>
          </cell>
          <cell r="J3001" t="str">
            <v>TRADICIONAL</v>
          </cell>
        </row>
        <row r="3002">
          <cell r="A3002">
            <v>15079</v>
          </cell>
          <cell r="B3002" t="str">
            <v xml:space="preserve"> PANAMï¿½ OESTE</v>
          </cell>
          <cell r="C3002" t="str">
            <v xml:space="preserve"> PANAMÃ</v>
          </cell>
          <cell r="D3002" t="str">
            <v xml:space="preserve"> LA CHORRERA</v>
          </cell>
          <cell r="E3002" t="str">
            <v xml:space="preserve"> PUERTO CAIMITO</v>
          </cell>
          <cell r="F3002" t="str">
            <v xml:space="preserve"> SABIS INTERNACIONAL SCHOOL</v>
          </cell>
          <cell r="G3002" t="str">
            <v xml:space="preserve"> PARTICULAR</v>
          </cell>
          <cell r="H3002" t="str">
            <v xml:space="preserve"> Urbana</v>
          </cell>
          <cell r="I3002" t="str">
            <v>UNIGRADO</v>
          </cell>
          <cell r="J3002" t="str">
            <v>TRADICIONAL</v>
          </cell>
        </row>
        <row r="3003">
          <cell r="A3003">
            <v>15080</v>
          </cell>
          <cell r="B3003" t="str">
            <v xml:space="preserve"> PANAMï¿½ OESTE</v>
          </cell>
          <cell r="C3003" t="str">
            <v xml:space="preserve"> PANAMÃ</v>
          </cell>
          <cell r="D3003" t="str">
            <v xml:space="preserve"> LA CHORRERA</v>
          </cell>
          <cell r="E3003" t="str">
            <v xml:space="preserve"> BARRIO COLÃ“N</v>
          </cell>
          <cell r="F3003" t="str">
            <v xml:space="preserve"> NUESTRA SENORA DE LOURDES</v>
          </cell>
          <cell r="G3003" t="str">
            <v xml:space="preserve"> PARTICULAR</v>
          </cell>
          <cell r="H3003" t="str">
            <v xml:space="preserve"> Urbana</v>
          </cell>
          <cell r="I3003" t="str">
            <v>UNIGRADO</v>
          </cell>
          <cell r="J3003" t="str">
            <v>TRADICIONAL</v>
          </cell>
        </row>
        <row r="3004">
          <cell r="A3004">
            <v>15265</v>
          </cell>
          <cell r="B3004" t="str">
            <v xml:space="preserve"> PANAMï¿½ OESTE</v>
          </cell>
          <cell r="C3004" t="str">
            <v xml:space="preserve"> PANAMÃ</v>
          </cell>
          <cell r="D3004" t="str">
            <v xml:space="preserve"> LA CHORRERA</v>
          </cell>
          <cell r="E3004" t="str">
            <v xml:space="preserve"> BARRIO BALBOA</v>
          </cell>
          <cell r="F3004" t="str">
            <v xml:space="preserve"> MAGIC WORLD KIDS</v>
          </cell>
          <cell r="G3004" t="str">
            <v xml:space="preserve"> PARTICULAR</v>
          </cell>
          <cell r="H3004" t="str">
            <v xml:space="preserve"> Urbana</v>
          </cell>
          <cell r="I3004" t="str">
            <v>UNIGRADO</v>
          </cell>
          <cell r="J3004" t="str">
            <v>TRADICIONAL</v>
          </cell>
        </row>
        <row r="3005">
          <cell r="A3005">
            <v>15293</v>
          </cell>
          <cell r="B3005" t="str">
            <v xml:space="preserve"> PANAMï¿½ OESTE</v>
          </cell>
          <cell r="C3005" t="str">
            <v xml:space="preserve"> PANAMÃ</v>
          </cell>
          <cell r="D3005" t="str">
            <v xml:space="preserve"> ARRAIJÃN</v>
          </cell>
          <cell r="E3005" t="str">
            <v xml:space="preserve"> BURUNGA</v>
          </cell>
          <cell r="F3005" t="str">
            <v xml:space="preserve"> CENTRO EDUCATIVO BILINGUE HE AQUI EL SENOR</v>
          </cell>
          <cell r="G3005" t="str">
            <v xml:space="preserve"> PARTICULAR</v>
          </cell>
          <cell r="H3005" t="str">
            <v xml:space="preserve"> Urbana</v>
          </cell>
          <cell r="I3005" t="str">
            <v>UNIGRADO</v>
          </cell>
          <cell r="J3005" t="str">
            <v>TRADICIONAL</v>
          </cell>
        </row>
        <row r="3006">
          <cell r="A3006">
            <v>15432</v>
          </cell>
          <cell r="B3006" t="str">
            <v xml:space="preserve"> PANAMï¿½ OESTE</v>
          </cell>
          <cell r="C3006" t="str">
            <v xml:space="preserve"> PANAMÃ</v>
          </cell>
          <cell r="D3006" t="str">
            <v xml:space="preserve"> ARRAIJÃN</v>
          </cell>
          <cell r="E3006" t="str">
            <v xml:space="preserve"> CERRO SILVESTRE</v>
          </cell>
          <cell r="F3006" t="str">
            <v xml:space="preserve"> SMART LEARNING ACADEMY</v>
          </cell>
          <cell r="G3006" t="str">
            <v xml:space="preserve"> PARTICULAR</v>
          </cell>
          <cell r="H3006" t="str">
            <v xml:space="preserve"> Urbana</v>
          </cell>
          <cell r="I3006" t="str">
            <v>UNIGRADO</v>
          </cell>
          <cell r="J3006" t="str">
            <v>TRADICIONAL</v>
          </cell>
        </row>
        <row r="3007">
          <cell r="A3007">
            <v>15446</v>
          </cell>
          <cell r="B3007" t="str">
            <v xml:space="preserve"> PANAMï¿½ OESTE</v>
          </cell>
          <cell r="C3007" t="str">
            <v xml:space="preserve"> PANAMÃ</v>
          </cell>
          <cell r="D3007" t="str">
            <v xml:space="preserve"> CAPIRA</v>
          </cell>
          <cell r="E3007" t="str">
            <v xml:space="preserve"> CAPIRA </v>
          </cell>
          <cell r="F3007" t="str">
            <v xml:space="preserve"> ACADEMIA DEL REY BUEN PASTOR</v>
          </cell>
          <cell r="G3007" t="str">
            <v xml:space="preserve"> PARTICULAR</v>
          </cell>
          <cell r="H3007" t="str">
            <v xml:space="preserve"> Urbana</v>
          </cell>
          <cell r="I3007" t="str">
            <v>UNIGRADO</v>
          </cell>
          <cell r="J3007" t="str">
            <v>TRADICIONAL</v>
          </cell>
        </row>
        <row r="3008">
          <cell r="A3008">
            <v>15486</v>
          </cell>
          <cell r="B3008" t="str">
            <v xml:space="preserve"> PANAMï¿½ OESTE</v>
          </cell>
          <cell r="C3008" t="str">
            <v xml:space="preserve"> PANAMÃ</v>
          </cell>
          <cell r="D3008" t="str">
            <v xml:space="preserve"> CAPIRA</v>
          </cell>
          <cell r="E3008" t="str">
            <v xml:space="preserve"> CAPIRA </v>
          </cell>
          <cell r="F3008" t="str">
            <v xml:space="preserve"> ST. MIGUEL ARCANGEL COLLEGE</v>
          </cell>
          <cell r="G3008" t="str">
            <v xml:space="preserve"> PARTICULAR</v>
          </cell>
          <cell r="H3008" t="str">
            <v xml:space="preserve"> Urbana</v>
          </cell>
          <cell r="I3008" t="str">
            <v>UNIGRADO</v>
          </cell>
          <cell r="J3008" t="str">
            <v>TRADICIONAL</v>
          </cell>
        </row>
        <row r="3009">
          <cell r="A3009">
            <v>3480</v>
          </cell>
          <cell r="B3009" t="str">
            <v xml:space="preserve"> PANAMï¿½ CENTRO</v>
          </cell>
          <cell r="C3009" t="str">
            <v xml:space="preserve"> PANAMÃ</v>
          </cell>
          <cell r="D3009" t="str">
            <v xml:space="preserve"> PANAMÃ</v>
          </cell>
          <cell r="E3009" t="str">
            <v xml:space="preserve"> PACORA</v>
          </cell>
          <cell r="F3009" t="str">
            <v xml:space="preserve"> ESC. PRESIDENTE VALDES</v>
          </cell>
          <cell r="G3009" t="str">
            <v xml:space="preserve"> PUBLICA</v>
          </cell>
          <cell r="H3009" t="str">
            <v xml:space="preserve"> Urbana</v>
          </cell>
          <cell r="I3009" t="str">
            <v>UNIGRADO</v>
          </cell>
          <cell r="J3009" t="str">
            <v>TRADICIONAL</v>
          </cell>
        </row>
        <row r="3010">
          <cell r="A3010">
            <v>3483</v>
          </cell>
          <cell r="B3010" t="str">
            <v xml:space="preserve"> PANAMï¿½ CENTRO</v>
          </cell>
          <cell r="C3010" t="str">
            <v xml:space="preserve"> PANAMÃ</v>
          </cell>
          <cell r="D3010" t="str">
            <v xml:space="preserve"> PANAMÃ</v>
          </cell>
          <cell r="E3010" t="str">
            <v xml:space="preserve"> SAN FELIPE</v>
          </cell>
          <cell r="F3010" t="str">
            <v xml:space="preserve"> ESC. SIMON BOLIVAR</v>
          </cell>
          <cell r="G3010" t="str">
            <v xml:space="preserve"> PUBLICA</v>
          </cell>
          <cell r="H3010" t="str">
            <v xml:space="preserve"> Urbana</v>
          </cell>
          <cell r="I3010" t="str">
            <v>UNIGRADO</v>
          </cell>
          <cell r="J3010" t="str">
            <v>TRADICIONAL</v>
          </cell>
        </row>
        <row r="3011">
          <cell r="A3011">
            <v>3487</v>
          </cell>
          <cell r="B3011" t="str">
            <v xml:space="preserve"> PANAMï¿½ CENTRO</v>
          </cell>
          <cell r="C3011" t="str">
            <v xml:space="preserve"> PANAMÃ</v>
          </cell>
          <cell r="D3011" t="str">
            <v xml:space="preserve"> PANAMÃ</v>
          </cell>
          <cell r="E3011" t="str">
            <v xml:space="preserve"> SAN FELIPE</v>
          </cell>
          <cell r="F3011" t="str">
            <v xml:space="preserve"> ESC. HOGAR DE LA INFANCIA</v>
          </cell>
          <cell r="G3011" t="str">
            <v xml:space="preserve"> PUBLICA</v>
          </cell>
          <cell r="H3011" t="str">
            <v xml:space="preserve"> Urbana</v>
          </cell>
          <cell r="I3011" t="str">
            <v>UNIGRADO</v>
          </cell>
          <cell r="J3011" t="str">
            <v>TRADICIONAL</v>
          </cell>
        </row>
        <row r="3012">
          <cell r="A3012">
            <v>3491</v>
          </cell>
          <cell r="B3012" t="str">
            <v xml:space="preserve"> PANAMï¿½ CENTRO</v>
          </cell>
          <cell r="C3012" t="str">
            <v xml:space="preserve"> PANAMÃ</v>
          </cell>
          <cell r="D3012" t="str">
            <v xml:space="preserve"> PANAMÃ</v>
          </cell>
          <cell r="E3012" t="str">
            <v xml:space="preserve"> BETHANIA</v>
          </cell>
          <cell r="F3012" t="str">
            <v xml:space="preserve"> COL. LA SANTA FAMILIA</v>
          </cell>
          <cell r="G3012" t="str">
            <v xml:space="preserve"> PUBLICA</v>
          </cell>
          <cell r="H3012" t="str">
            <v xml:space="preserve"> Urbana</v>
          </cell>
          <cell r="I3012" t="str">
            <v>UNIGRADO</v>
          </cell>
          <cell r="J3012" t="str">
            <v>TRADICIONAL</v>
          </cell>
        </row>
        <row r="3013">
          <cell r="A3013">
            <v>3492</v>
          </cell>
          <cell r="B3013" t="str">
            <v xml:space="preserve"> PANAMï¿½ CENTRO</v>
          </cell>
          <cell r="C3013" t="str">
            <v xml:space="preserve"> PANAMÃ</v>
          </cell>
          <cell r="D3013" t="str">
            <v xml:space="preserve"> PANAMÃ</v>
          </cell>
          <cell r="E3013" t="str">
            <v xml:space="preserve"> ANCÃ“N</v>
          </cell>
          <cell r="F3013" t="str">
            <v xml:space="preserve"> INSTITUTO BOLIVAR</v>
          </cell>
          <cell r="G3013" t="str">
            <v xml:space="preserve"> PUBLICA</v>
          </cell>
          <cell r="H3013" t="str">
            <v xml:space="preserve"> Urbana</v>
          </cell>
          <cell r="I3013" t="str">
            <v>UNIGRADO</v>
          </cell>
          <cell r="J3013" t="str">
            <v>TRADICIONAL</v>
          </cell>
        </row>
        <row r="3014">
          <cell r="A3014">
            <v>3497</v>
          </cell>
          <cell r="B3014" t="str">
            <v xml:space="preserve"> PANAMï¿½ CENTRO</v>
          </cell>
          <cell r="C3014" t="str">
            <v xml:space="preserve"> PANAMÃ</v>
          </cell>
          <cell r="D3014" t="str">
            <v xml:space="preserve"> PANAMÃ</v>
          </cell>
          <cell r="E3014" t="str">
            <v xml:space="preserve"> SAN FELIPE</v>
          </cell>
          <cell r="F3014" t="str">
            <v xml:space="preserve"> ESC. ESTADOS UNIDOS DE AMERICA</v>
          </cell>
          <cell r="G3014" t="str">
            <v xml:space="preserve"> PUBLICA</v>
          </cell>
          <cell r="H3014" t="str">
            <v xml:space="preserve"> Urbana</v>
          </cell>
          <cell r="I3014" t="str">
            <v>UNIGRADO</v>
          </cell>
          <cell r="J3014" t="str">
            <v>TRADICIONAL</v>
          </cell>
        </row>
        <row r="3015">
          <cell r="A3015">
            <v>3498</v>
          </cell>
          <cell r="B3015" t="str">
            <v xml:space="preserve"> PANAMï¿½ CENTRO</v>
          </cell>
          <cell r="C3015" t="str">
            <v xml:space="preserve"> PANAMÃ</v>
          </cell>
          <cell r="D3015" t="str">
            <v xml:space="preserve"> PANAMÃ</v>
          </cell>
          <cell r="E3015" t="str">
            <v xml:space="preserve"> SAN FELIPE</v>
          </cell>
          <cell r="F3015" t="str">
            <v xml:space="preserve"> C.E.B.G. REPUBLICA DE MEXICO</v>
          </cell>
          <cell r="G3015" t="str">
            <v xml:space="preserve"> PUBLICA</v>
          </cell>
          <cell r="H3015" t="str">
            <v xml:space="preserve"> Urbana</v>
          </cell>
          <cell r="I3015" t="str">
            <v>UNIGRADO</v>
          </cell>
          <cell r="J3015" t="str">
            <v>TRADICIONAL</v>
          </cell>
        </row>
        <row r="3016">
          <cell r="A3016">
            <v>3514</v>
          </cell>
          <cell r="B3016" t="str">
            <v xml:space="preserve"> PANAMï¿½ CENTRO</v>
          </cell>
          <cell r="C3016" t="str">
            <v xml:space="preserve"> PANAMÃ</v>
          </cell>
          <cell r="D3016" t="str">
            <v xml:space="preserve"> PANAMÃ</v>
          </cell>
          <cell r="E3016" t="str">
            <v xml:space="preserve"> EL CHORRILLO</v>
          </cell>
          <cell r="F3016" t="str">
            <v xml:space="preserve"> ESC. MANUEL JOSE HURTADO</v>
          </cell>
          <cell r="G3016" t="str">
            <v xml:space="preserve"> PUBLICA</v>
          </cell>
          <cell r="H3016" t="str">
            <v xml:space="preserve"> Urbana</v>
          </cell>
          <cell r="I3016" t="str">
            <v>UNIGRADO</v>
          </cell>
          <cell r="J3016" t="str">
            <v>TRADICIONAL</v>
          </cell>
        </row>
        <row r="3017">
          <cell r="A3017">
            <v>3515</v>
          </cell>
          <cell r="B3017" t="str">
            <v xml:space="preserve"> PANAMï¿½ CENTRO</v>
          </cell>
          <cell r="C3017" t="str">
            <v xml:space="preserve"> PANAMÃ</v>
          </cell>
          <cell r="D3017" t="str">
            <v xml:space="preserve"> PANAMÃ</v>
          </cell>
          <cell r="E3017" t="str">
            <v xml:space="preserve"> LAS MAÃ‘ANITAS</v>
          </cell>
          <cell r="F3017" t="str">
            <v xml:space="preserve"> ESC. REPUBLICA DE EL SALVADOR</v>
          </cell>
          <cell r="G3017" t="str">
            <v xml:space="preserve"> PUBLICA</v>
          </cell>
          <cell r="H3017" t="str">
            <v xml:space="preserve"> Urbana</v>
          </cell>
          <cell r="I3017" t="str">
            <v>UNIGRADO</v>
          </cell>
          <cell r="J3017" t="str">
            <v>TRADICIONAL</v>
          </cell>
        </row>
        <row r="3018">
          <cell r="A3018">
            <v>3516</v>
          </cell>
          <cell r="B3018" t="str">
            <v xml:space="preserve"> PANAMï¿½ CENTRO</v>
          </cell>
          <cell r="C3018" t="str">
            <v xml:space="preserve"> PANAMÃ</v>
          </cell>
          <cell r="D3018" t="str">
            <v xml:space="preserve"> PANAMÃ</v>
          </cell>
          <cell r="E3018" t="str">
            <v xml:space="preserve"> SANTA ANA</v>
          </cell>
          <cell r="F3018" t="str">
            <v xml:space="preserve"> ESC. DR. JUSTO AROSEMENA</v>
          </cell>
          <cell r="G3018" t="str">
            <v xml:space="preserve"> PUBLICA</v>
          </cell>
          <cell r="H3018" t="str">
            <v xml:space="preserve"> Urbana</v>
          </cell>
          <cell r="I3018" t="str">
            <v>UNIGRADO</v>
          </cell>
          <cell r="J3018" t="str">
            <v>TRADICIONAL</v>
          </cell>
        </row>
        <row r="3019">
          <cell r="A3019">
            <v>3521</v>
          </cell>
          <cell r="B3019" t="str">
            <v xml:space="preserve"> PANAMï¿½ CENTRO</v>
          </cell>
          <cell r="C3019" t="str">
            <v xml:space="preserve"> PANAMÃ</v>
          </cell>
          <cell r="D3019" t="str">
            <v xml:space="preserve"> PANAMÃ</v>
          </cell>
          <cell r="E3019" t="str">
            <v xml:space="preserve"> SANTA ANA</v>
          </cell>
          <cell r="F3019" t="str">
            <v xml:space="preserve"> INSTITUTO NACIONAL</v>
          </cell>
          <cell r="G3019" t="str">
            <v xml:space="preserve"> PUBLICA</v>
          </cell>
          <cell r="H3019" t="str">
            <v xml:space="preserve"> Urbana</v>
          </cell>
          <cell r="I3019" t="str">
            <v>UNIGRADO</v>
          </cell>
          <cell r="J3019" t="str">
            <v>TRADICIONAL</v>
          </cell>
        </row>
        <row r="3020">
          <cell r="A3020">
            <v>3524</v>
          </cell>
          <cell r="B3020" t="str">
            <v xml:space="preserve"> PANAMï¿½ CENTRO</v>
          </cell>
          <cell r="C3020" t="str">
            <v xml:space="preserve"> PANAMÃ</v>
          </cell>
          <cell r="D3020" t="str">
            <v xml:space="preserve"> PANAMÃ</v>
          </cell>
          <cell r="E3020" t="str">
            <v xml:space="preserve"> CALIDONIA</v>
          </cell>
          <cell r="F3020" t="str">
            <v xml:space="preserve"> ESC. REPUBLICA FEDERATIVA DEL BRASIL</v>
          </cell>
          <cell r="G3020" t="str">
            <v xml:space="preserve"> PUBLICA</v>
          </cell>
          <cell r="H3020" t="str">
            <v xml:space="preserve"> Urbana</v>
          </cell>
          <cell r="I3020" t="str">
            <v>UNIGRADO</v>
          </cell>
          <cell r="J3020" t="str">
            <v>TRADICIONAL</v>
          </cell>
        </row>
        <row r="3021">
          <cell r="A3021">
            <v>3611</v>
          </cell>
          <cell r="B3021" t="str">
            <v xml:space="preserve"> PANAMï¿½ CENTRO</v>
          </cell>
          <cell r="C3021" t="str">
            <v xml:space="preserve"> PANAMÃ</v>
          </cell>
          <cell r="D3021" t="str">
            <v xml:space="preserve"> PANAMÃ</v>
          </cell>
          <cell r="E3021" t="str">
            <v xml:space="preserve"> CALIDONIA</v>
          </cell>
          <cell r="F3021" t="str">
            <v xml:space="preserve"> INSTITUTO COMERCIAL BOLIVAR</v>
          </cell>
          <cell r="G3021" t="str">
            <v xml:space="preserve"> PUBLICA</v>
          </cell>
          <cell r="H3021" t="str">
            <v xml:space="preserve"> Urbana</v>
          </cell>
          <cell r="I3021" t="str">
            <v>UNIGRADO</v>
          </cell>
          <cell r="J3021" t="str">
            <v>TRADICIONAL</v>
          </cell>
        </row>
        <row r="3022">
          <cell r="A3022">
            <v>3636</v>
          </cell>
          <cell r="B3022" t="str">
            <v xml:space="preserve"> PANAMï¿½ CENTRO</v>
          </cell>
          <cell r="C3022" t="str">
            <v xml:space="preserve"> PANAMÃ</v>
          </cell>
          <cell r="D3022" t="str">
            <v xml:space="preserve"> PANAMÃ</v>
          </cell>
          <cell r="E3022" t="str">
            <v xml:space="preserve"> CALIDONIA</v>
          </cell>
          <cell r="F3022" t="str">
            <v xml:space="preserve"> C.E.B.G. REPUBLICA DE VENEZUELA</v>
          </cell>
          <cell r="G3022" t="str">
            <v xml:space="preserve"> PUBLICA</v>
          </cell>
          <cell r="H3022" t="str">
            <v xml:space="preserve"> Urbana</v>
          </cell>
          <cell r="I3022" t="str">
            <v>UNIGRADO</v>
          </cell>
          <cell r="J3022" t="str">
            <v>TRADICIONAL</v>
          </cell>
        </row>
        <row r="3023">
          <cell r="A3023">
            <v>3638</v>
          </cell>
          <cell r="B3023" t="str">
            <v xml:space="preserve"> PANAMï¿½ CENTRO</v>
          </cell>
          <cell r="C3023" t="str">
            <v xml:space="preserve"> PANAMÃ</v>
          </cell>
          <cell r="D3023" t="str">
            <v xml:space="preserve"> PANAMÃ</v>
          </cell>
          <cell r="E3023" t="str">
            <v xml:space="preserve"> CALIDONIA</v>
          </cell>
          <cell r="F3023" t="str">
            <v xml:space="preserve"> ESC. PEDRO JOSE SOSA</v>
          </cell>
          <cell r="G3023" t="str">
            <v xml:space="preserve"> PUBLICA</v>
          </cell>
          <cell r="H3023" t="str">
            <v xml:space="preserve"> Urbana</v>
          </cell>
          <cell r="I3023" t="str">
            <v>UNIGRADO</v>
          </cell>
          <cell r="J3023" t="str">
            <v>TRADICIONAL</v>
          </cell>
        </row>
        <row r="3024">
          <cell r="A3024">
            <v>3639</v>
          </cell>
          <cell r="B3024" t="str">
            <v xml:space="preserve"> PANAMï¿½ CENTRO</v>
          </cell>
          <cell r="C3024" t="str">
            <v xml:space="preserve"> PANAMÃ</v>
          </cell>
          <cell r="D3024" t="str">
            <v xml:space="preserve"> PANAMÃ</v>
          </cell>
          <cell r="E3024" t="str">
            <v xml:space="preserve"> CALIDONIA</v>
          </cell>
          <cell r="F3024" t="str">
            <v xml:space="preserve"> ESC. REPUBLICA DE CHILE</v>
          </cell>
          <cell r="G3024" t="str">
            <v xml:space="preserve"> PUBLICA</v>
          </cell>
          <cell r="H3024" t="str">
            <v xml:space="preserve"> Urbana</v>
          </cell>
          <cell r="I3024" t="str">
            <v>UNIGRADO</v>
          </cell>
          <cell r="J3024" t="str">
            <v>TRADICIONAL</v>
          </cell>
        </row>
        <row r="3025">
          <cell r="A3025">
            <v>3640</v>
          </cell>
          <cell r="B3025" t="str">
            <v xml:space="preserve"> PANAMï¿½ CENTRO</v>
          </cell>
          <cell r="C3025" t="str">
            <v xml:space="preserve"> PANAMÃ</v>
          </cell>
          <cell r="D3025" t="str">
            <v xml:space="preserve"> PANAMÃ</v>
          </cell>
          <cell r="E3025" t="str">
            <v xml:space="preserve"> CURUNDÃš</v>
          </cell>
          <cell r="F3025" t="str">
            <v xml:space="preserve"> ESC. FE Y ALEGRIA</v>
          </cell>
          <cell r="G3025" t="str">
            <v xml:space="preserve"> PUBLICA</v>
          </cell>
          <cell r="H3025" t="str">
            <v xml:space="preserve"> Urbana</v>
          </cell>
          <cell r="I3025" t="str">
            <v>UNIGRADO</v>
          </cell>
          <cell r="J3025" t="str">
            <v>TRADICIONAL</v>
          </cell>
        </row>
        <row r="3026">
          <cell r="A3026">
            <v>3642</v>
          </cell>
          <cell r="B3026" t="str">
            <v xml:space="preserve"> PANAMï¿½ CENTRO</v>
          </cell>
          <cell r="C3026" t="str">
            <v xml:space="preserve"> PANAMÃ</v>
          </cell>
          <cell r="D3026" t="str">
            <v xml:space="preserve"> PANAMÃ</v>
          </cell>
          <cell r="E3026" t="str">
            <v xml:space="preserve"> CURUNDÃš</v>
          </cell>
          <cell r="F3026" t="str">
            <v xml:space="preserve"> ESC. ARTES Y OFICIOS M.L.V</v>
          </cell>
          <cell r="G3026" t="str">
            <v xml:space="preserve"> PUBLICA</v>
          </cell>
          <cell r="H3026" t="str">
            <v xml:space="preserve"> Urbana</v>
          </cell>
          <cell r="I3026" t="str">
            <v>UNIGRADO</v>
          </cell>
          <cell r="J3026" t="str">
            <v>TRADICIONAL</v>
          </cell>
        </row>
        <row r="3027">
          <cell r="A3027">
            <v>3645</v>
          </cell>
          <cell r="B3027" t="str">
            <v xml:space="preserve"> PANAMï¿½ CENTRO</v>
          </cell>
          <cell r="C3027" t="str">
            <v xml:space="preserve"> PANAMÃ</v>
          </cell>
          <cell r="D3027" t="str">
            <v xml:space="preserve"> PANAMÃ</v>
          </cell>
          <cell r="E3027" t="str">
            <v xml:space="preserve"> CURUNDÃš</v>
          </cell>
          <cell r="F3027" t="str">
            <v xml:space="preserve"> ESC. JAMAICA</v>
          </cell>
          <cell r="G3027" t="str">
            <v xml:space="preserve"> PUBLICA</v>
          </cell>
          <cell r="H3027" t="str">
            <v xml:space="preserve"> Urbana</v>
          </cell>
          <cell r="I3027" t="str">
            <v>UNIGRADO</v>
          </cell>
          <cell r="J3027" t="str">
            <v>TRADICIONAL</v>
          </cell>
        </row>
        <row r="3028">
          <cell r="A3028">
            <v>3649</v>
          </cell>
          <cell r="B3028" t="str">
            <v xml:space="preserve"> PANAMï¿½ CENTRO</v>
          </cell>
          <cell r="C3028" t="str">
            <v xml:space="preserve"> PANAMÃ</v>
          </cell>
          <cell r="D3028" t="str">
            <v xml:space="preserve"> PANAMÃ</v>
          </cell>
          <cell r="E3028" t="str">
            <v xml:space="preserve"> BETHANIA</v>
          </cell>
          <cell r="F3028" t="str">
            <v xml:space="preserve"> ESC. EL JAPON</v>
          </cell>
          <cell r="G3028" t="str">
            <v xml:space="preserve"> PUBLICA</v>
          </cell>
          <cell r="H3028" t="str">
            <v xml:space="preserve"> Urbana</v>
          </cell>
          <cell r="I3028" t="str">
            <v>UNIGRADO</v>
          </cell>
          <cell r="J3028" t="str">
            <v>TRADICIONAL</v>
          </cell>
        </row>
        <row r="3029">
          <cell r="A3029">
            <v>3657</v>
          </cell>
          <cell r="B3029" t="str">
            <v xml:space="preserve"> PANAMï¿½ CENTRO</v>
          </cell>
          <cell r="C3029" t="str">
            <v xml:space="preserve"> PANAMÃ</v>
          </cell>
          <cell r="D3029" t="str">
            <v xml:space="preserve"> PANAMÃ</v>
          </cell>
          <cell r="E3029" t="str">
            <v xml:space="preserve"> BETHANIA</v>
          </cell>
          <cell r="F3029" t="str">
            <v xml:space="preserve"> INSTITUTO FERMIN NAUDEAU</v>
          </cell>
          <cell r="G3029" t="str">
            <v xml:space="preserve"> PUBLICA</v>
          </cell>
          <cell r="H3029" t="str">
            <v xml:space="preserve"> Urbana</v>
          </cell>
          <cell r="I3029" t="str">
            <v>UNIGRADO</v>
          </cell>
          <cell r="J3029" t="str">
            <v>TRADICIONAL</v>
          </cell>
        </row>
        <row r="3030">
          <cell r="A3030">
            <v>3669</v>
          </cell>
          <cell r="B3030" t="str">
            <v xml:space="preserve"> PANAMï¿½ CENTRO</v>
          </cell>
          <cell r="C3030" t="str">
            <v xml:space="preserve"> PANAMÃ</v>
          </cell>
          <cell r="D3030" t="str">
            <v xml:space="preserve"> PANAMÃ</v>
          </cell>
          <cell r="E3030" t="str">
            <v xml:space="preserve"> BETHANIA</v>
          </cell>
          <cell r="F3030" t="str">
            <v xml:space="preserve"> I.P.T. DE COMERCIO</v>
          </cell>
          <cell r="G3030" t="str">
            <v xml:space="preserve"> PUBLICA</v>
          </cell>
          <cell r="H3030" t="str">
            <v xml:space="preserve"> Urbana</v>
          </cell>
          <cell r="I3030" t="str">
            <v>UNIGRADO</v>
          </cell>
          <cell r="J3030" t="str">
            <v>TRADICIONAL</v>
          </cell>
        </row>
        <row r="3031">
          <cell r="A3031">
            <v>3671</v>
          </cell>
          <cell r="B3031" t="str">
            <v xml:space="preserve"> PANAMï¿½ CENTRO</v>
          </cell>
          <cell r="C3031" t="str">
            <v xml:space="preserve"> PANAMÃ</v>
          </cell>
          <cell r="D3031" t="str">
            <v xml:space="preserve"> PANAMÃ</v>
          </cell>
          <cell r="E3031" t="str">
            <v xml:space="preserve"> BETHANIA</v>
          </cell>
          <cell r="F3031" t="str">
            <v xml:space="preserve"> C.E.B.G. OCTAVIO MENDEZ PEREIRA</v>
          </cell>
          <cell r="G3031" t="str">
            <v xml:space="preserve"> PUBLICA</v>
          </cell>
          <cell r="H3031" t="str">
            <v xml:space="preserve"> Urbana</v>
          </cell>
          <cell r="I3031" t="str">
            <v>UNIGRADO</v>
          </cell>
          <cell r="J3031" t="str">
            <v>TRADICIONAL</v>
          </cell>
        </row>
        <row r="3032">
          <cell r="A3032">
            <v>3672</v>
          </cell>
          <cell r="B3032" t="str">
            <v xml:space="preserve"> PANAMï¿½ CENTRO</v>
          </cell>
          <cell r="C3032" t="str">
            <v xml:space="preserve"> PANAMÃ</v>
          </cell>
          <cell r="D3032" t="str">
            <v xml:space="preserve"> PANAMÃ</v>
          </cell>
          <cell r="E3032" t="str">
            <v xml:space="preserve"> BETHANIA</v>
          </cell>
          <cell r="F3032" t="str">
            <v xml:space="preserve"> INSTITUTO AMERICA</v>
          </cell>
          <cell r="G3032" t="str">
            <v xml:space="preserve"> PUBLICA</v>
          </cell>
          <cell r="H3032" t="str">
            <v xml:space="preserve"> Urbana</v>
          </cell>
          <cell r="I3032" t="str">
            <v>UNIGRADO</v>
          </cell>
          <cell r="J3032" t="str">
            <v>TRADICIONAL</v>
          </cell>
        </row>
        <row r="3033">
          <cell r="A3033">
            <v>3676</v>
          </cell>
          <cell r="B3033" t="str">
            <v xml:space="preserve"> PANAMï¿½ CENTRO</v>
          </cell>
          <cell r="C3033" t="str">
            <v xml:space="preserve"> PANAMÃ</v>
          </cell>
          <cell r="D3033" t="str">
            <v xml:space="preserve"> PANAMÃ</v>
          </cell>
          <cell r="E3033" t="str">
            <v xml:space="preserve"> BETHANIA</v>
          </cell>
          <cell r="F3033" t="str">
            <v xml:space="preserve"> ESC. JOSE A. ARANGO</v>
          </cell>
          <cell r="G3033" t="str">
            <v xml:space="preserve"> PUBLICA</v>
          </cell>
          <cell r="H3033" t="str">
            <v xml:space="preserve"> Urbana</v>
          </cell>
          <cell r="I3033" t="str">
            <v>UNIGRADO</v>
          </cell>
          <cell r="J3033" t="str">
            <v>TRADICIONAL</v>
          </cell>
        </row>
        <row r="3034">
          <cell r="A3034">
            <v>3678</v>
          </cell>
          <cell r="B3034" t="str">
            <v xml:space="preserve"> PANAMï¿½ CENTRO</v>
          </cell>
          <cell r="C3034" t="str">
            <v xml:space="preserve"> PANAMÃ</v>
          </cell>
          <cell r="D3034" t="str">
            <v xml:space="preserve"> PANAMÃ</v>
          </cell>
          <cell r="E3034" t="str">
            <v xml:space="preserve"> BETHANIA</v>
          </cell>
          <cell r="F3034" t="str">
            <v xml:space="preserve"> ESC. MANUEL E. AMADOR</v>
          </cell>
          <cell r="G3034" t="str">
            <v xml:space="preserve"> PUBLICA</v>
          </cell>
          <cell r="H3034" t="str">
            <v xml:space="preserve"> Urbana</v>
          </cell>
          <cell r="I3034" t="str">
            <v>UNIGRADO</v>
          </cell>
          <cell r="J3034" t="str">
            <v>TRADICIONAL</v>
          </cell>
        </row>
        <row r="3035">
          <cell r="A3035">
            <v>3682</v>
          </cell>
          <cell r="B3035" t="str">
            <v xml:space="preserve"> PANAMï¿½ CENTRO</v>
          </cell>
          <cell r="C3035" t="str">
            <v xml:space="preserve"> PANAMÃ</v>
          </cell>
          <cell r="D3035" t="str">
            <v xml:space="preserve"> PANAMÃ</v>
          </cell>
          <cell r="E3035" t="str">
            <v xml:space="preserve"> BELLA VISTA</v>
          </cell>
          <cell r="F3035" t="str">
            <v xml:space="preserve"> P.C. PANAMA</v>
          </cell>
          <cell r="G3035" t="str">
            <v xml:space="preserve"> PUBLICA</v>
          </cell>
          <cell r="H3035" t="str">
            <v xml:space="preserve"> Urbana</v>
          </cell>
          <cell r="I3035" t="str">
            <v>UNIGRADO</v>
          </cell>
          <cell r="J3035" t="str">
            <v>TRADICIONAL</v>
          </cell>
        </row>
        <row r="3036">
          <cell r="A3036">
            <v>3687</v>
          </cell>
          <cell r="B3036" t="str">
            <v xml:space="preserve"> PANAMï¿½ CENTRO</v>
          </cell>
          <cell r="C3036" t="str">
            <v xml:space="preserve"> PANAMÃ</v>
          </cell>
          <cell r="D3036" t="str">
            <v xml:space="preserve"> PANAMÃ</v>
          </cell>
          <cell r="E3036" t="str">
            <v xml:space="preserve"> PUEBLO NUEVO</v>
          </cell>
          <cell r="F3036" t="str">
            <v xml:space="preserve"> C.E.B.G. RICARDO MIRO</v>
          </cell>
          <cell r="G3036" t="str">
            <v xml:space="preserve"> PUBLICA</v>
          </cell>
          <cell r="H3036" t="str">
            <v xml:space="preserve"> Urbana</v>
          </cell>
          <cell r="I3036" t="str">
            <v>UNIGRADO</v>
          </cell>
          <cell r="J3036" t="str">
            <v>TRADICIONAL</v>
          </cell>
        </row>
        <row r="3037">
          <cell r="A3037">
            <v>3688</v>
          </cell>
          <cell r="B3037" t="str">
            <v xml:space="preserve"> PANAMï¿½ CENTRO</v>
          </cell>
          <cell r="C3037" t="str">
            <v xml:space="preserve"> PANAMÃ</v>
          </cell>
          <cell r="D3037" t="str">
            <v xml:space="preserve"> PANAMÃ</v>
          </cell>
          <cell r="E3037" t="str">
            <v xml:space="preserve"> PUEBLO NUEVO</v>
          </cell>
          <cell r="F3037" t="str">
            <v xml:space="preserve"> INSTITUTO COMERCIAL PANAMA</v>
          </cell>
          <cell r="G3037" t="str">
            <v xml:space="preserve"> PUBLICA</v>
          </cell>
          <cell r="H3037" t="str">
            <v xml:space="preserve"> Urbana</v>
          </cell>
          <cell r="I3037" t="str">
            <v>UNIGRADO</v>
          </cell>
          <cell r="J3037" t="str">
            <v>TRADICIONAL</v>
          </cell>
        </row>
        <row r="3038">
          <cell r="A3038">
            <v>3694</v>
          </cell>
          <cell r="B3038" t="str">
            <v xml:space="preserve"> PANAMï¿½ CENTRO</v>
          </cell>
          <cell r="C3038" t="str">
            <v xml:space="preserve"> PANAMÃ</v>
          </cell>
          <cell r="D3038" t="str">
            <v xml:space="preserve"> PANAMÃ</v>
          </cell>
          <cell r="E3038" t="str">
            <v xml:space="preserve"> PUEBLO NUEVO</v>
          </cell>
          <cell r="F3038" t="str">
            <v xml:space="preserve"> C.E.B.G. FRANCISCO ARIAS PAREDES</v>
          </cell>
          <cell r="G3038" t="str">
            <v xml:space="preserve"> PUBLICA</v>
          </cell>
          <cell r="H3038" t="str">
            <v xml:space="preserve"> Urbana</v>
          </cell>
          <cell r="I3038" t="str">
            <v>UNIGRADO</v>
          </cell>
          <cell r="J3038" t="str">
            <v>TRADICIONAL</v>
          </cell>
        </row>
        <row r="3039">
          <cell r="A3039">
            <v>3696</v>
          </cell>
          <cell r="B3039" t="str">
            <v xml:space="preserve"> PANAMï¿½ CENTRO</v>
          </cell>
          <cell r="C3039" t="str">
            <v xml:space="preserve"> PANAMÃ</v>
          </cell>
          <cell r="D3039" t="str">
            <v xml:space="preserve"> PANAMÃ</v>
          </cell>
          <cell r="E3039" t="str">
            <v xml:space="preserve"> SAN FRANCISCO</v>
          </cell>
          <cell r="F3039" t="str">
            <v xml:space="preserve"> ESC. FEDERICO A. VELASQUEZ</v>
          </cell>
          <cell r="G3039" t="str">
            <v xml:space="preserve"> PUBLICA</v>
          </cell>
          <cell r="H3039" t="str">
            <v xml:space="preserve"> Urbana</v>
          </cell>
          <cell r="I3039" t="str">
            <v>UNIGRADO</v>
          </cell>
          <cell r="J3039" t="str">
            <v>TRADICIONAL</v>
          </cell>
        </row>
        <row r="3040">
          <cell r="A3040">
            <v>3702</v>
          </cell>
          <cell r="B3040" t="str">
            <v xml:space="preserve"> PANAMï¿½ CENTRO</v>
          </cell>
          <cell r="C3040" t="str">
            <v xml:space="preserve"> PANAMÃ</v>
          </cell>
          <cell r="D3040" t="str">
            <v xml:space="preserve"> PANAMÃ</v>
          </cell>
          <cell r="E3040" t="str">
            <v xml:space="preserve"> SAN FRANCISCO</v>
          </cell>
          <cell r="F3040" t="str">
            <v xml:space="preserve"> ESC. PROF. ISABEL HERRERA OBALDÃA</v>
          </cell>
          <cell r="G3040" t="str">
            <v xml:space="preserve"> PUBLICA</v>
          </cell>
          <cell r="H3040" t="str">
            <v xml:space="preserve"> Urbana</v>
          </cell>
          <cell r="I3040" t="str">
            <v>UNIGRADO</v>
          </cell>
          <cell r="J3040" t="str">
            <v>TRADICIONAL</v>
          </cell>
        </row>
        <row r="3041">
          <cell r="A3041">
            <v>3703</v>
          </cell>
          <cell r="B3041" t="str">
            <v xml:space="preserve"> PANAMï¿½ CENTRO</v>
          </cell>
          <cell r="C3041" t="str">
            <v xml:space="preserve"> PANAMÃ</v>
          </cell>
          <cell r="D3041" t="str">
            <v xml:space="preserve"> PANAMÃ</v>
          </cell>
          <cell r="E3041" t="str">
            <v xml:space="preserve"> SAN FRANCISCO</v>
          </cell>
          <cell r="F3041" t="str">
            <v xml:space="preserve"> COL. RICHARD NEUMANN</v>
          </cell>
          <cell r="G3041" t="str">
            <v xml:space="preserve"> PUBLICA</v>
          </cell>
          <cell r="H3041" t="str">
            <v xml:space="preserve"> Urbana</v>
          </cell>
          <cell r="I3041" t="str">
            <v>UNIGRADO</v>
          </cell>
          <cell r="J3041" t="str">
            <v>TRADICIONAL</v>
          </cell>
        </row>
        <row r="3042">
          <cell r="A3042">
            <v>3704</v>
          </cell>
          <cell r="B3042" t="str">
            <v xml:space="preserve"> PANAMï¿½ CENTRO</v>
          </cell>
          <cell r="C3042" t="str">
            <v xml:space="preserve"> PANAMÃ</v>
          </cell>
          <cell r="D3042" t="str">
            <v xml:space="preserve"> PANAMÃ</v>
          </cell>
          <cell r="E3042" t="str">
            <v xml:space="preserve"> SAN FRANCISCO</v>
          </cell>
          <cell r="F3042" t="str">
            <v xml:space="preserve"> COL. JOSE A. REMON CANTERA</v>
          </cell>
          <cell r="G3042" t="str">
            <v xml:space="preserve"> PUBLICA</v>
          </cell>
          <cell r="H3042" t="str">
            <v xml:space="preserve"> Urbana</v>
          </cell>
          <cell r="I3042" t="str">
            <v>UNIGRADO</v>
          </cell>
          <cell r="J3042" t="str">
            <v>TRADICIONAL</v>
          </cell>
        </row>
        <row r="3043">
          <cell r="A3043">
            <v>3709</v>
          </cell>
          <cell r="B3043" t="str">
            <v xml:space="preserve"> PANAMï¿½ CENTRO</v>
          </cell>
          <cell r="C3043" t="str">
            <v xml:space="preserve"> PANAMÃ</v>
          </cell>
          <cell r="D3043" t="str">
            <v xml:space="preserve"> PANAMÃ</v>
          </cell>
          <cell r="E3043" t="str">
            <v xml:space="preserve"> SAN FRANCISCO</v>
          </cell>
          <cell r="F3043" t="str">
            <v xml:space="preserve"> ESC. DR. BELISARIO PORRAS</v>
          </cell>
          <cell r="G3043" t="str">
            <v xml:space="preserve"> PUBLICA</v>
          </cell>
          <cell r="H3043" t="str">
            <v xml:space="preserve"> Urbana</v>
          </cell>
          <cell r="I3043" t="str">
            <v>UNIGRADO</v>
          </cell>
          <cell r="J3043" t="str">
            <v>TRADICIONAL</v>
          </cell>
        </row>
        <row r="3044">
          <cell r="A3044">
            <v>3710</v>
          </cell>
          <cell r="B3044" t="str">
            <v xml:space="preserve"> PANAMï¿½ CENTRO</v>
          </cell>
          <cell r="C3044" t="str">
            <v xml:space="preserve"> PANAMÃ</v>
          </cell>
          <cell r="D3044" t="str">
            <v xml:space="preserve"> PANAMÃ</v>
          </cell>
          <cell r="E3044" t="str">
            <v xml:space="preserve"> SAN FRANCISCO</v>
          </cell>
          <cell r="F3044" t="str">
            <v xml:space="preserve"> ESC. PUERTO RICO</v>
          </cell>
          <cell r="G3044" t="str">
            <v xml:space="preserve"> PUBLICA</v>
          </cell>
          <cell r="H3044" t="str">
            <v xml:space="preserve"> Urbana</v>
          </cell>
          <cell r="I3044" t="str">
            <v>UNIGRADO</v>
          </cell>
          <cell r="J3044" t="str">
            <v>TRADICIONAL</v>
          </cell>
        </row>
        <row r="3045">
          <cell r="A3045">
            <v>3713</v>
          </cell>
          <cell r="B3045" t="str">
            <v xml:space="preserve"> PANAMï¿½ CENTRO</v>
          </cell>
          <cell r="C3045" t="str">
            <v xml:space="preserve"> PANAMÃ</v>
          </cell>
          <cell r="D3045" t="str">
            <v xml:space="preserve"> PANAMÃ</v>
          </cell>
          <cell r="E3045" t="str">
            <v xml:space="preserve"> SAN FRANCISCO</v>
          </cell>
          <cell r="F3045" t="str">
            <v xml:space="preserve"> ESC. REPUBLICA DE FINLANDIA</v>
          </cell>
          <cell r="G3045" t="str">
            <v xml:space="preserve"> PUBLICA</v>
          </cell>
          <cell r="H3045" t="str">
            <v xml:space="preserve"> Urbana</v>
          </cell>
          <cell r="I3045" t="str">
            <v>MULTIGRADO</v>
          </cell>
          <cell r="J3045" t="str">
            <v>TRADICIONAL</v>
          </cell>
        </row>
        <row r="3046">
          <cell r="A3046">
            <v>3714</v>
          </cell>
          <cell r="B3046" t="str">
            <v xml:space="preserve"> PANAMï¿½ CENTRO</v>
          </cell>
          <cell r="C3046" t="str">
            <v xml:space="preserve"> PANAMÃ</v>
          </cell>
          <cell r="D3046" t="str">
            <v xml:space="preserve"> PANAMÃ</v>
          </cell>
          <cell r="E3046" t="str">
            <v xml:space="preserve"> PARQUE LEFEVRE</v>
          </cell>
          <cell r="F3046" t="str">
            <v xml:space="preserve"> C.E.B.G. REPUBLICA DE HAITI</v>
          </cell>
          <cell r="G3046" t="str">
            <v xml:space="preserve"> PUBLICA</v>
          </cell>
          <cell r="H3046" t="str">
            <v xml:space="preserve"> Urbana</v>
          </cell>
          <cell r="I3046" t="str">
            <v>UNIGRADO</v>
          </cell>
          <cell r="J3046" t="str">
            <v>TRADICIONAL</v>
          </cell>
        </row>
        <row r="3047">
          <cell r="A3047">
            <v>3718</v>
          </cell>
          <cell r="B3047" t="str">
            <v xml:space="preserve"> PANAMï¿½ CENTRO</v>
          </cell>
          <cell r="C3047" t="str">
            <v xml:space="preserve"> PANAMÃ</v>
          </cell>
          <cell r="D3047" t="str">
            <v xml:space="preserve"> PANAMÃ</v>
          </cell>
          <cell r="E3047" t="str">
            <v xml:space="preserve"> PARQUE LEFEVRE</v>
          </cell>
          <cell r="F3047" t="str">
            <v xml:space="preserve"> INSTITUTO JOSE DOLORES MOSCOTE</v>
          </cell>
          <cell r="G3047" t="str">
            <v xml:space="preserve"> PUBLICA</v>
          </cell>
          <cell r="H3047" t="str">
            <v xml:space="preserve"> Urbana</v>
          </cell>
          <cell r="I3047" t="str">
            <v>UNIGRADO</v>
          </cell>
          <cell r="J3047" t="str">
            <v>TRADICIONAL</v>
          </cell>
        </row>
        <row r="3048">
          <cell r="A3048">
            <v>3725</v>
          </cell>
          <cell r="B3048" t="str">
            <v xml:space="preserve"> PANAMï¿½ CENTRO</v>
          </cell>
          <cell r="C3048" t="str">
            <v xml:space="preserve"> PANAMÃ</v>
          </cell>
          <cell r="D3048" t="str">
            <v xml:space="preserve"> PANAMÃ</v>
          </cell>
          <cell r="E3048" t="str">
            <v xml:space="preserve"> PARQUE LEFEVRE</v>
          </cell>
          <cell r="F3048" t="str">
            <v xml:space="preserve"> ESC. MARIA OSSA DE AMADOR</v>
          </cell>
          <cell r="G3048" t="str">
            <v xml:space="preserve"> PUBLICA</v>
          </cell>
          <cell r="H3048" t="str">
            <v xml:space="preserve"> Urbana</v>
          </cell>
          <cell r="I3048" t="str">
            <v>UNIGRADO</v>
          </cell>
          <cell r="J3048" t="str">
            <v>TRADICIONAL</v>
          </cell>
        </row>
        <row r="3049">
          <cell r="A3049">
            <v>3726</v>
          </cell>
          <cell r="B3049" t="str">
            <v xml:space="preserve"> PANAMï¿½ CENTRO</v>
          </cell>
          <cell r="C3049" t="str">
            <v xml:space="preserve"> PANAMÃ</v>
          </cell>
          <cell r="D3049" t="str">
            <v xml:space="preserve"> PANAMÃ</v>
          </cell>
          <cell r="E3049" t="str">
            <v xml:space="preserve"> PARQUE LEFEVRE</v>
          </cell>
          <cell r="F3049" t="str">
            <v xml:space="preserve"> ESC. JUAN B. SOSA</v>
          </cell>
          <cell r="G3049" t="str">
            <v xml:space="preserve"> PUBLICA</v>
          </cell>
          <cell r="H3049" t="str">
            <v xml:space="preserve"> Urbana</v>
          </cell>
          <cell r="I3049" t="str">
            <v>UNIGRADO</v>
          </cell>
          <cell r="J3049" t="str">
            <v>TRADICIONAL</v>
          </cell>
        </row>
        <row r="3050">
          <cell r="A3050">
            <v>3727</v>
          </cell>
          <cell r="B3050" t="str">
            <v xml:space="preserve"> PANAMï¿½ CENTRO</v>
          </cell>
          <cell r="C3050" t="str">
            <v xml:space="preserve"> PANAMÃ</v>
          </cell>
          <cell r="D3050" t="str">
            <v xml:space="preserve"> PANAMÃ</v>
          </cell>
          <cell r="E3050" t="str">
            <v xml:space="preserve"> PARQUE LEFEVRE</v>
          </cell>
          <cell r="F3050" t="str">
            <v xml:space="preserve"> ESC. MANUEL ESPINOSA BATISTA</v>
          </cell>
          <cell r="G3050" t="str">
            <v xml:space="preserve"> PUBLICA</v>
          </cell>
          <cell r="H3050" t="str">
            <v xml:space="preserve"> Urbana</v>
          </cell>
          <cell r="I3050" t="str">
            <v>UNIGRADO</v>
          </cell>
          <cell r="J3050" t="str">
            <v>TRADICIONAL</v>
          </cell>
        </row>
        <row r="3051">
          <cell r="A3051">
            <v>3729</v>
          </cell>
          <cell r="B3051" t="str">
            <v xml:space="preserve"> PANAMï¿½ CENTRO</v>
          </cell>
          <cell r="C3051" t="str">
            <v xml:space="preserve"> PANAMÃ</v>
          </cell>
          <cell r="D3051" t="str">
            <v xml:space="preserve"> PANAMÃ</v>
          </cell>
          <cell r="E3051" t="str">
            <v xml:space="preserve"> PARQUE LEFEVRE</v>
          </cell>
          <cell r="F3051" t="str">
            <v xml:space="preserve"> ESC. SARA SOTILLO</v>
          </cell>
          <cell r="G3051" t="str">
            <v xml:space="preserve"> PUBLICA</v>
          </cell>
          <cell r="H3051" t="str">
            <v xml:space="preserve"> Urbana</v>
          </cell>
          <cell r="I3051" t="str">
            <v>UNIGRADO</v>
          </cell>
          <cell r="J3051" t="str">
            <v>TRADICIONAL</v>
          </cell>
        </row>
        <row r="3052">
          <cell r="A3052">
            <v>3730</v>
          </cell>
          <cell r="B3052" t="str">
            <v xml:space="preserve"> PANAMï¿½ CENTRO</v>
          </cell>
          <cell r="C3052" t="str">
            <v xml:space="preserve"> PANAMÃ</v>
          </cell>
          <cell r="D3052" t="str">
            <v xml:space="preserve"> PANAMÃ</v>
          </cell>
          <cell r="E3052" t="str">
            <v xml:space="preserve"> RÃO ABAJO</v>
          </cell>
          <cell r="F3052" t="str">
            <v xml:space="preserve"> ESC. MATEO ITURRALDE</v>
          </cell>
          <cell r="G3052" t="str">
            <v xml:space="preserve"> PUBLICA</v>
          </cell>
          <cell r="H3052" t="str">
            <v xml:space="preserve"> Urbana</v>
          </cell>
          <cell r="I3052" t="str">
            <v>UNIGRADO</v>
          </cell>
          <cell r="J3052" t="str">
            <v>TRADICIONAL</v>
          </cell>
        </row>
        <row r="3053">
          <cell r="A3053">
            <v>3732</v>
          </cell>
          <cell r="B3053" t="str">
            <v xml:space="preserve"> PANAMï¿½ CENTRO</v>
          </cell>
          <cell r="C3053" t="str">
            <v xml:space="preserve"> PANAMÃ</v>
          </cell>
          <cell r="D3053" t="str">
            <v xml:space="preserve"> PANAMÃ</v>
          </cell>
          <cell r="E3053" t="str">
            <v xml:space="preserve"> RÃO ABAJO</v>
          </cell>
          <cell r="F3053" t="str">
            <v xml:space="preserve"> CTRO. EDUCATIVO ESTADO DE LIBIA</v>
          </cell>
          <cell r="G3053" t="str">
            <v xml:space="preserve"> PUBLICA</v>
          </cell>
          <cell r="H3053" t="str">
            <v xml:space="preserve"> Urbana</v>
          </cell>
          <cell r="I3053" t="str">
            <v>UNIGRADO</v>
          </cell>
          <cell r="J3053" t="str">
            <v>TRADICIONAL</v>
          </cell>
        </row>
        <row r="3054">
          <cell r="A3054">
            <v>3736</v>
          </cell>
          <cell r="B3054" t="str">
            <v xml:space="preserve"> PANAMï¿½ CENTRO</v>
          </cell>
          <cell r="C3054" t="str">
            <v xml:space="preserve"> PANAMÃ</v>
          </cell>
          <cell r="D3054" t="str">
            <v xml:space="preserve"> PANAMÃ</v>
          </cell>
          <cell r="E3054" t="str">
            <v xml:space="preserve"> JUAN DÃAZ</v>
          </cell>
          <cell r="F3054" t="str">
            <v xml:space="preserve"> ESC. VILLA CATALINA</v>
          </cell>
          <cell r="G3054" t="str">
            <v xml:space="preserve"> PUBLICA</v>
          </cell>
          <cell r="H3054" t="str">
            <v xml:space="preserve"> Urbana</v>
          </cell>
          <cell r="I3054" t="str">
            <v>UNIGRADO</v>
          </cell>
          <cell r="J3054" t="str">
            <v>TRADICIONAL</v>
          </cell>
        </row>
        <row r="3055">
          <cell r="A3055">
            <v>3737</v>
          </cell>
          <cell r="B3055" t="str">
            <v xml:space="preserve"> PANAMï¿½ CENTRO</v>
          </cell>
          <cell r="C3055" t="str">
            <v xml:space="preserve"> PANAMÃ</v>
          </cell>
          <cell r="D3055" t="str">
            <v xml:space="preserve"> PANAMÃ</v>
          </cell>
          <cell r="E3055" t="str">
            <v xml:space="preserve"> JUAN DÃAZ</v>
          </cell>
          <cell r="F3055" t="str">
            <v xml:space="preserve"> ESC. JOSE MARIA TORRIJOS</v>
          </cell>
          <cell r="G3055" t="str">
            <v xml:space="preserve"> PUBLICA</v>
          </cell>
          <cell r="H3055" t="str">
            <v xml:space="preserve"> Urbana</v>
          </cell>
          <cell r="I3055" t="str">
            <v>UNIGRADO</v>
          </cell>
          <cell r="J3055" t="str">
            <v>TRADICIONAL</v>
          </cell>
        </row>
        <row r="3056">
          <cell r="A3056">
            <v>3738</v>
          </cell>
          <cell r="B3056" t="str">
            <v xml:space="preserve"> PANAMï¿½ CENTRO</v>
          </cell>
          <cell r="C3056" t="str">
            <v xml:space="preserve"> PANAMÃ</v>
          </cell>
          <cell r="D3056" t="str">
            <v xml:space="preserve"> PANAMÃ</v>
          </cell>
          <cell r="E3056" t="str">
            <v xml:space="preserve"> JUAN DÃAZ</v>
          </cell>
          <cell r="F3056" t="str">
            <v xml:space="preserve"> ESC. REPUBLICA DE GUATEMALA</v>
          </cell>
          <cell r="G3056" t="str">
            <v xml:space="preserve"> PUBLICA</v>
          </cell>
          <cell r="H3056" t="str">
            <v xml:space="preserve"> Urbana</v>
          </cell>
          <cell r="I3056" t="str">
            <v>UNIGRADO</v>
          </cell>
          <cell r="J3056" t="str">
            <v>TRADICIONAL</v>
          </cell>
        </row>
        <row r="3057">
          <cell r="A3057">
            <v>3741</v>
          </cell>
          <cell r="B3057" t="str">
            <v xml:space="preserve"> PANAMï¿½ CENTRO</v>
          </cell>
          <cell r="C3057" t="str">
            <v xml:space="preserve"> PANAMÃ</v>
          </cell>
          <cell r="D3057" t="str">
            <v xml:space="preserve"> PANAMÃ</v>
          </cell>
          <cell r="E3057" t="str">
            <v xml:space="preserve"> JUAN DÃAZ</v>
          </cell>
          <cell r="F3057" t="str">
            <v xml:space="preserve"> ESC. CARMEN SOLE BOSCH</v>
          </cell>
          <cell r="G3057" t="str">
            <v xml:space="preserve"> PUBLICA</v>
          </cell>
          <cell r="H3057" t="str">
            <v xml:space="preserve"> Urbana</v>
          </cell>
          <cell r="I3057" t="str">
            <v>UNIGRADO</v>
          </cell>
          <cell r="J3057" t="str">
            <v>TRADICIONAL</v>
          </cell>
        </row>
        <row r="3058">
          <cell r="A3058">
            <v>3742</v>
          </cell>
          <cell r="B3058" t="str">
            <v xml:space="preserve"> PANAMï¿½ CENTRO</v>
          </cell>
          <cell r="C3058" t="str">
            <v xml:space="preserve"> PANAMÃ</v>
          </cell>
          <cell r="D3058" t="str">
            <v xml:space="preserve"> PANAMÃ</v>
          </cell>
          <cell r="E3058" t="str">
            <v xml:space="preserve"> JUAN DÃAZ</v>
          </cell>
          <cell r="F3058" t="str">
            <v xml:space="preserve"> I.P.T. DON BOSCO</v>
          </cell>
          <cell r="G3058" t="str">
            <v xml:space="preserve"> PUBLICA</v>
          </cell>
          <cell r="H3058" t="str">
            <v xml:space="preserve"> Urbana</v>
          </cell>
          <cell r="I3058" t="str">
            <v>UNIGRADO</v>
          </cell>
          <cell r="J3058" t="str">
            <v>TRADICIONAL</v>
          </cell>
        </row>
        <row r="3059">
          <cell r="A3059">
            <v>3743</v>
          </cell>
          <cell r="B3059" t="str">
            <v xml:space="preserve"> PANAMï¿½ CENTRO</v>
          </cell>
          <cell r="C3059" t="str">
            <v xml:space="preserve"> PANAMÃ</v>
          </cell>
          <cell r="D3059" t="str">
            <v xml:space="preserve"> PANAMÃ</v>
          </cell>
          <cell r="E3059" t="str">
            <v xml:space="preserve"> JUAN DÃAZ</v>
          </cell>
          <cell r="F3059" t="str">
            <v xml:space="preserve"> I.P.T. JUAN DIAZ</v>
          </cell>
          <cell r="G3059" t="str">
            <v xml:space="preserve"> PUBLICA</v>
          </cell>
          <cell r="H3059" t="str">
            <v xml:space="preserve"> Urbana</v>
          </cell>
          <cell r="I3059" t="str">
            <v>UNIGRADO</v>
          </cell>
          <cell r="J3059" t="str">
            <v>TRADICIONAL</v>
          </cell>
        </row>
        <row r="3060">
          <cell r="A3060">
            <v>3746</v>
          </cell>
          <cell r="B3060" t="str">
            <v xml:space="preserve"> PANAMï¿½ CENTRO</v>
          </cell>
          <cell r="C3060" t="str">
            <v xml:space="preserve"> PANAMÃ</v>
          </cell>
          <cell r="D3060" t="str">
            <v xml:space="preserve"> PANAMÃ</v>
          </cell>
          <cell r="E3060" t="str">
            <v xml:space="preserve"> JUAN DÃAZ</v>
          </cell>
          <cell r="F3060" t="str">
            <v xml:space="preserve"> C.E.B.G. ERNESTO T. LEFEVRE</v>
          </cell>
          <cell r="G3060" t="str">
            <v xml:space="preserve"> PUBLICA</v>
          </cell>
          <cell r="H3060" t="str">
            <v xml:space="preserve"> Urbana</v>
          </cell>
          <cell r="I3060" t="str">
            <v>UNIGRADO</v>
          </cell>
          <cell r="J3060" t="str">
            <v>TRADICIONAL</v>
          </cell>
        </row>
        <row r="3061">
          <cell r="A3061">
            <v>3747</v>
          </cell>
          <cell r="B3061" t="str">
            <v xml:space="preserve"> PANAMï¿½ CENTRO</v>
          </cell>
          <cell r="C3061" t="str">
            <v xml:space="preserve"> PANAMÃ</v>
          </cell>
          <cell r="D3061" t="str">
            <v xml:space="preserve"> PANAMÃ</v>
          </cell>
          <cell r="E3061" t="str">
            <v xml:space="preserve"> JUAN DÃAZ</v>
          </cell>
          <cell r="F3061" t="str">
            <v xml:space="preserve"> COL. SECUNDARIO ELENA CHÃVEZ DE PINATE</v>
          </cell>
          <cell r="G3061" t="str">
            <v xml:space="preserve"> PUBLICA</v>
          </cell>
          <cell r="H3061" t="str">
            <v xml:space="preserve"> Urbana</v>
          </cell>
          <cell r="I3061" t="str">
            <v>UNIGRADO</v>
          </cell>
          <cell r="J3061" t="str">
            <v>TRADICIONAL</v>
          </cell>
        </row>
        <row r="3062">
          <cell r="A3062">
            <v>3761</v>
          </cell>
          <cell r="B3062" t="str">
            <v xml:space="preserve"> PANAMï¿½ CENTRO</v>
          </cell>
          <cell r="C3062" t="str">
            <v xml:space="preserve"> PANAMÃ</v>
          </cell>
          <cell r="D3062" t="str">
            <v xml:space="preserve"> PANAMÃ</v>
          </cell>
          <cell r="E3062" t="str">
            <v xml:space="preserve"> PEDREGAL</v>
          </cell>
          <cell r="F3062" t="str">
            <v xml:space="preserve"> ESC. MARCIA A. DE CAÃ‘ELLAS</v>
          </cell>
          <cell r="G3062" t="str">
            <v xml:space="preserve"> PUBLICA</v>
          </cell>
          <cell r="H3062" t="str">
            <v xml:space="preserve"> Rural</v>
          </cell>
          <cell r="I3062" t="str">
            <v>MULTIGRADO</v>
          </cell>
          <cell r="J3062" t="str">
            <v>TRADICIONAL</v>
          </cell>
        </row>
        <row r="3063">
          <cell r="A3063">
            <v>3762</v>
          </cell>
          <cell r="B3063" t="str">
            <v xml:space="preserve"> PANAMï¿½ CENTRO</v>
          </cell>
          <cell r="C3063" t="str">
            <v xml:space="preserve"> PANAMÃ</v>
          </cell>
          <cell r="D3063" t="str">
            <v xml:space="preserve"> PANAMÃ</v>
          </cell>
          <cell r="E3063" t="str">
            <v xml:space="preserve"> JUAN DÃAZ</v>
          </cell>
          <cell r="F3063" t="str">
            <v xml:space="preserve"> ESC. DON BOSCO</v>
          </cell>
          <cell r="G3063" t="str">
            <v xml:space="preserve"> PUBLICA</v>
          </cell>
          <cell r="H3063" t="str">
            <v xml:space="preserve"> Urbana</v>
          </cell>
          <cell r="I3063" t="str">
            <v>UNIGRADO</v>
          </cell>
          <cell r="J3063" t="str">
            <v>TRADICIONAL</v>
          </cell>
        </row>
        <row r="3064">
          <cell r="A3064">
            <v>3763</v>
          </cell>
          <cell r="B3064" t="str">
            <v xml:space="preserve"> PANAMï¿½ CENTRO</v>
          </cell>
          <cell r="C3064" t="str">
            <v xml:space="preserve"> PANAMÃ</v>
          </cell>
          <cell r="D3064" t="str">
            <v xml:space="preserve"> PANAMÃ</v>
          </cell>
          <cell r="E3064" t="str">
            <v xml:space="preserve"> JUAN DÃAZ</v>
          </cell>
          <cell r="F3064" t="str">
            <v xml:space="preserve"> ESC. FEDERICO ESCOBAR</v>
          </cell>
          <cell r="G3064" t="str">
            <v xml:space="preserve"> PUBLICA</v>
          </cell>
          <cell r="H3064" t="str">
            <v xml:space="preserve"> Urbana</v>
          </cell>
          <cell r="I3064" t="str">
            <v>UNIGRADO</v>
          </cell>
          <cell r="J3064" t="str">
            <v>TRADICIONAL</v>
          </cell>
        </row>
        <row r="3065">
          <cell r="A3065">
            <v>3765</v>
          </cell>
          <cell r="B3065" t="str">
            <v xml:space="preserve"> PANAMï¿½ CENTRO</v>
          </cell>
          <cell r="C3065" t="str">
            <v xml:space="preserve"> PANAMÃ</v>
          </cell>
          <cell r="D3065" t="str">
            <v xml:space="preserve"> PANAMÃ</v>
          </cell>
          <cell r="E3065" t="str">
            <v xml:space="preserve"> JUAN DÃAZ</v>
          </cell>
          <cell r="F3065" t="str">
            <v xml:space="preserve"> ESC. TORIBIO BERRIO SOSA</v>
          </cell>
          <cell r="G3065" t="str">
            <v xml:space="preserve"> PUBLICA</v>
          </cell>
          <cell r="H3065" t="str">
            <v xml:space="preserve"> Urbana</v>
          </cell>
          <cell r="I3065" t="str">
            <v>UNIGRADO</v>
          </cell>
          <cell r="J3065" t="str">
            <v>TRADICIONAL</v>
          </cell>
        </row>
        <row r="3066">
          <cell r="A3066">
            <v>3767</v>
          </cell>
          <cell r="B3066" t="str">
            <v xml:space="preserve"> PANAMï¿½ CENTRO</v>
          </cell>
          <cell r="C3066" t="str">
            <v xml:space="preserve"> PANAMÃ</v>
          </cell>
          <cell r="D3066" t="str">
            <v xml:space="preserve"> PANAMÃ</v>
          </cell>
          <cell r="E3066" t="str">
            <v xml:space="preserve"> JUAN DÃAZ</v>
          </cell>
          <cell r="F3066" t="str">
            <v xml:space="preserve"> ESC. LA CONCEPCION</v>
          </cell>
          <cell r="G3066" t="str">
            <v xml:space="preserve"> PUBLICA</v>
          </cell>
          <cell r="H3066" t="str">
            <v xml:space="preserve"> Urbana</v>
          </cell>
          <cell r="I3066" t="str">
            <v>UNIGRADO</v>
          </cell>
          <cell r="J3066" t="str">
            <v>TRADICIONAL</v>
          </cell>
        </row>
        <row r="3067">
          <cell r="A3067">
            <v>3768</v>
          </cell>
          <cell r="B3067" t="str">
            <v xml:space="preserve"> PANAMï¿½ CENTRO</v>
          </cell>
          <cell r="C3067" t="str">
            <v xml:space="preserve"> PANAMÃ</v>
          </cell>
          <cell r="D3067" t="str">
            <v xml:space="preserve"> PANAMÃ</v>
          </cell>
          <cell r="E3067" t="str">
            <v xml:space="preserve"> JUAN DÃAZ</v>
          </cell>
          <cell r="F3067" t="str">
            <v xml:space="preserve"> ESC. GASPAR OCTAVIO HERNANDEZ</v>
          </cell>
          <cell r="G3067" t="str">
            <v xml:space="preserve"> PUBLICA</v>
          </cell>
          <cell r="H3067" t="str">
            <v xml:space="preserve"> Urbana</v>
          </cell>
          <cell r="I3067" t="str">
            <v>UNIGRADO</v>
          </cell>
          <cell r="J3067" t="str">
            <v>TRADICIONAL</v>
          </cell>
        </row>
        <row r="3068">
          <cell r="A3068">
            <v>3769</v>
          </cell>
          <cell r="B3068" t="str">
            <v xml:space="preserve"> PANAMï¿½ CENTRO</v>
          </cell>
          <cell r="C3068" t="str">
            <v xml:space="preserve"> PANAMÃ</v>
          </cell>
          <cell r="D3068" t="str">
            <v xml:space="preserve"> PANAMÃ</v>
          </cell>
          <cell r="E3068" t="str">
            <v xml:space="preserve"> PEDREGAL</v>
          </cell>
          <cell r="F3068" t="str">
            <v xml:space="preserve"> ESC. NARCISO GARAY</v>
          </cell>
          <cell r="G3068" t="str">
            <v xml:space="preserve"> PUBLICA</v>
          </cell>
          <cell r="H3068" t="str">
            <v xml:space="preserve"> Urbana</v>
          </cell>
          <cell r="I3068" t="str">
            <v>UNIGRADO</v>
          </cell>
          <cell r="J3068" t="str">
            <v>TRADICIONAL</v>
          </cell>
        </row>
        <row r="3069">
          <cell r="A3069">
            <v>3771</v>
          </cell>
          <cell r="B3069" t="str">
            <v xml:space="preserve"> PANAMï¿½ CENTRO</v>
          </cell>
          <cell r="C3069" t="str">
            <v xml:space="preserve"> PANAMÃ</v>
          </cell>
          <cell r="D3069" t="str">
            <v xml:space="preserve"> PANAMÃ</v>
          </cell>
          <cell r="E3069" t="str">
            <v xml:space="preserve"> PEDREGAL</v>
          </cell>
          <cell r="F3069" t="str">
            <v xml:space="preserve"> ESC. CIRILO J. MARTINEZ</v>
          </cell>
          <cell r="G3069" t="str">
            <v xml:space="preserve"> PUBLICA</v>
          </cell>
          <cell r="H3069" t="str">
            <v xml:space="preserve"> Urbana</v>
          </cell>
          <cell r="I3069" t="str">
            <v>UNIGRADO</v>
          </cell>
          <cell r="J3069" t="str">
            <v>TRADICIONAL</v>
          </cell>
        </row>
        <row r="3070">
          <cell r="A3070">
            <v>3775</v>
          </cell>
          <cell r="B3070" t="str">
            <v xml:space="preserve"> PANAMï¿½ CENTRO</v>
          </cell>
          <cell r="C3070" t="str">
            <v xml:space="preserve"> PANAMÃ</v>
          </cell>
          <cell r="D3070" t="str">
            <v xml:space="preserve"> PANAMÃ</v>
          </cell>
          <cell r="E3070" t="str">
            <v xml:space="preserve"> PEDREGAL</v>
          </cell>
          <cell r="F3070" t="str">
            <v xml:space="preserve"> C.E.B.G. ASCANIO VILLALAZ PAZ</v>
          </cell>
          <cell r="G3070" t="str">
            <v xml:space="preserve"> PUBLICA</v>
          </cell>
          <cell r="H3070" t="str">
            <v xml:space="preserve"> Urbana</v>
          </cell>
          <cell r="I3070" t="str">
            <v>UNIGRADO</v>
          </cell>
          <cell r="J3070" t="str">
            <v>TRADICIONAL</v>
          </cell>
        </row>
        <row r="3071">
          <cell r="A3071">
            <v>3779</v>
          </cell>
          <cell r="B3071" t="str">
            <v xml:space="preserve"> PANAMï¿½ CENTRO</v>
          </cell>
          <cell r="C3071" t="str">
            <v xml:space="preserve"> PANAMÃ</v>
          </cell>
          <cell r="D3071" t="str">
            <v xml:space="preserve"> PANAMÃ</v>
          </cell>
          <cell r="E3071" t="str">
            <v xml:space="preserve"> PEDREGAL</v>
          </cell>
          <cell r="F3071" t="str">
            <v xml:space="preserve"> ESC. GRAN BRETAÃ‘A</v>
          </cell>
          <cell r="G3071" t="str">
            <v xml:space="preserve"> PUBLICA</v>
          </cell>
          <cell r="H3071" t="str">
            <v xml:space="preserve"> Urbana</v>
          </cell>
          <cell r="I3071" t="str">
            <v>UNIGRADO</v>
          </cell>
          <cell r="J3071" t="str">
            <v>TRADICIONAL</v>
          </cell>
        </row>
        <row r="3072">
          <cell r="A3072">
            <v>3780</v>
          </cell>
          <cell r="B3072" t="str">
            <v xml:space="preserve"> PANAMï¿½ CENTRO</v>
          </cell>
          <cell r="C3072" t="str">
            <v xml:space="preserve"> PANAMÃ</v>
          </cell>
          <cell r="D3072" t="str">
            <v xml:space="preserve"> PANAMÃ</v>
          </cell>
          <cell r="E3072" t="str">
            <v xml:space="preserve"> PEDREGAL</v>
          </cell>
          <cell r="F3072" t="str">
            <v xml:space="preserve"> ESC. SANTA CRUZ</v>
          </cell>
          <cell r="G3072" t="str">
            <v xml:space="preserve"> PUBLICA</v>
          </cell>
          <cell r="H3072" t="str">
            <v xml:space="preserve"> Rural</v>
          </cell>
          <cell r="I3072" t="str">
            <v>UNIGRADO</v>
          </cell>
          <cell r="J3072" t="str">
            <v>TRADICIONAL</v>
          </cell>
        </row>
        <row r="3073">
          <cell r="A3073">
            <v>3781</v>
          </cell>
          <cell r="B3073" t="str">
            <v xml:space="preserve"> PANAMï¿½ CENTRO</v>
          </cell>
          <cell r="C3073" t="str">
            <v xml:space="preserve"> PANAMÃ</v>
          </cell>
          <cell r="D3073" t="str">
            <v xml:space="preserve"> PANAMÃ</v>
          </cell>
          <cell r="E3073" t="str">
            <v xml:space="preserve"> PEDREGAL</v>
          </cell>
          <cell r="F3073" t="str">
            <v xml:space="preserve"> DR. JUAN ARTURO MARTINELLI SOSA</v>
          </cell>
          <cell r="G3073" t="str">
            <v xml:space="preserve"> PUBLICA</v>
          </cell>
          <cell r="H3073" t="str">
            <v xml:space="preserve"> Rural</v>
          </cell>
          <cell r="I3073" t="str">
            <v>MULTIGRADO</v>
          </cell>
          <cell r="J3073" t="str">
            <v>TRADICIONAL</v>
          </cell>
        </row>
        <row r="3074">
          <cell r="A3074">
            <v>3782</v>
          </cell>
          <cell r="B3074" t="str">
            <v xml:space="preserve"> PANAMï¿½ CENTRO</v>
          </cell>
          <cell r="C3074" t="str">
            <v xml:space="preserve"> PANAMÃ</v>
          </cell>
          <cell r="D3074" t="str">
            <v xml:space="preserve"> PANAMÃ</v>
          </cell>
          <cell r="E3074" t="str">
            <v xml:space="preserve"> PEDREGAL</v>
          </cell>
          <cell r="F3074" t="str">
            <v xml:space="preserve"> ESC. JOSE PABLO PAREDES</v>
          </cell>
          <cell r="G3074" t="str">
            <v xml:space="preserve"> PUBLICA</v>
          </cell>
          <cell r="H3074" t="str">
            <v xml:space="preserve"> Urbana</v>
          </cell>
          <cell r="I3074" t="str">
            <v>UNIGRADO</v>
          </cell>
          <cell r="J3074" t="str">
            <v>TRADICIONAL</v>
          </cell>
        </row>
        <row r="3075">
          <cell r="A3075">
            <v>3791</v>
          </cell>
          <cell r="B3075" t="str">
            <v xml:space="preserve"> PANAMï¿½ CENTRO</v>
          </cell>
          <cell r="C3075" t="str">
            <v xml:space="preserve"> PANAMÃ</v>
          </cell>
          <cell r="D3075" t="str">
            <v xml:space="preserve"> PANAMÃ</v>
          </cell>
          <cell r="E3075" t="str">
            <v xml:space="preserve"> ANCÃ“N</v>
          </cell>
          <cell r="F3075" t="str">
            <v xml:space="preserve"> ESC. OMAR TORRIJOS H.</v>
          </cell>
          <cell r="G3075" t="str">
            <v xml:space="preserve"> PUBLICA</v>
          </cell>
          <cell r="H3075" t="str">
            <v xml:space="preserve"> Urbana</v>
          </cell>
          <cell r="I3075" t="str">
            <v>UNIGRADO</v>
          </cell>
          <cell r="J3075" t="str">
            <v>TRADICIONAL</v>
          </cell>
        </row>
        <row r="3076">
          <cell r="A3076">
            <v>3836</v>
          </cell>
          <cell r="B3076" t="str">
            <v xml:space="preserve"> PANAMï¿½ CENTRO</v>
          </cell>
          <cell r="C3076" t="str">
            <v xml:space="preserve"> PANAMÃ</v>
          </cell>
          <cell r="D3076" t="str">
            <v xml:space="preserve"> PANAMÃ</v>
          </cell>
          <cell r="E3076" t="str">
            <v xml:space="preserve"> LAS CUMBRES</v>
          </cell>
          <cell r="F3076" t="str">
            <v xml:space="preserve"> ESC. REPUBLICA DE LA INDIA E.I.</v>
          </cell>
          <cell r="G3076" t="str">
            <v xml:space="preserve"> PUBLICA</v>
          </cell>
          <cell r="H3076" t="str">
            <v xml:space="preserve"> Urbana</v>
          </cell>
          <cell r="I3076" t="str">
            <v>UNIGRADO</v>
          </cell>
          <cell r="J3076" t="str">
            <v>TRADICIONAL</v>
          </cell>
        </row>
        <row r="3077">
          <cell r="A3077">
            <v>3858</v>
          </cell>
          <cell r="B3077" t="str">
            <v xml:space="preserve"> PANAMï¿½ CENTRO</v>
          </cell>
          <cell r="C3077" t="str">
            <v xml:space="preserve"> PANAMÃ</v>
          </cell>
          <cell r="D3077" t="str">
            <v xml:space="preserve"> PANAMÃ</v>
          </cell>
          <cell r="E3077" t="str">
            <v xml:space="preserve"> 24 DE DICIEMBRE</v>
          </cell>
          <cell r="F3077" t="str">
            <v xml:space="preserve"> C.E.B.G. 24 DE DICIEMBRE</v>
          </cell>
          <cell r="G3077" t="str">
            <v xml:space="preserve"> PUBLICA</v>
          </cell>
          <cell r="H3077" t="str">
            <v xml:space="preserve"> Urbana</v>
          </cell>
          <cell r="I3077" t="str">
            <v>UNIGRADO</v>
          </cell>
          <cell r="J3077" t="str">
            <v>TRADICIONAL</v>
          </cell>
        </row>
        <row r="3078">
          <cell r="A3078">
            <v>3859</v>
          </cell>
          <cell r="B3078" t="str">
            <v xml:space="preserve"> PANAMï¿½ CENTRO</v>
          </cell>
          <cell r="C3078" t="str">
            <v xml:space="preserve"> PANAMÃ</v>
          </cell>
          <cell r="D3078" t="str">
            <v xml:space="preserve"> PANAMÃ</v>
          </cell>
          <cell r="E3078" t="str">
            <v xml:space="preserve"> PACORA</v>
          </cell>
          <cell r="F3078" t="str">
            <v xml:space="preserve"> ESC. PASO BLANCO NÂº 1</v>
          </cell>
          <cell r="G3078" t="str">
            <v xml:space="preserve"> PUBLICA</v>
          </cell>
          <cell r="H3078" t="str">
            <v xml:space="preserve"> Rural</v>
          </cell>
          <cell r="I3078" t="str">
            <v>UNIGRADO</v>
          </cell>
          <cell r="J3078" t="str">
            <v>TRADICIONAL</v>
          </cell>
        </row>
        <row r="3079">
          <cell r="A3079">
            <v>3860</v>
          </cell>
          <cell r="B3079" t="str">
            <v xml:space="preserve"> PANAMï¿½ CENTRO</v>
          </cell>
          <cell r="C3079" t="str">
            <v xml:space="preserve"> PANAMÃ</v>
          </cell>
          <cell r="D3079" t="str">
            <v xml:space="preserve"> PANAMÃ</v>
          </cell>
          <cell r="E3079" t="str">
            <v xml:space="preserve"> PACORA</v>
          </cell>
          <cell r="F3079" t="str">
            <v xml:space="preserve"> ESC. SAN DIEGO</v>
          </cell>
          <cell r="G3079" t="str">
            <v xml:space="preserve"> PUBLICA</v>
          </cell>
          <cell r="H3079" t="str">
            <v xml:space="preserve"> Rural</v>
          </cell>
          <cell r="I3079" t="str">
            <v>MULTIGRADO</v>
          </cell>
          <cell r="J3079" t="str">
            <v>TRADICIONAL</v>
          </cell>
        </row>
        <row r="3080">
          <cell r="A3080">
            <v>3871</v>
          </cell>
          <cell r="B3080" t="str">
            <v xml:space="preserve"> PANAMï¿½ CENTRO</v>
          </cell>
          <cell r="C3080" t="str">
            <v xml:space="preserve"> PANAMÃ</v>
          </cell>
          <cell r="D3080" t="str">
            <v xml:space="preserve"> PANAMÃ</v>
          </cell>
          <cell r="E3080" t="str">
            <v xml:space="preserve"> PACORA</v>
          </cell>
          <cell r="F3080" t="str">
            <v xml:space="preserve"> C.E.B.G. GUMERCINDA PAEZ</v>
          </cell>
          <cell r="G3080" t="str">
            <v xml:space="preserve"> PUBLICA</v>
          </cell>
          <cell r="H3080" t="str">
            <v xml:space="preserve"> Urbana</v>
          </cell>
          <cell r="I3080" t="str">
            <v>UNIGRADO</v>
          </cell>
          <cell r="J3080" t="str">
            <v>TRADICIONAL</v>
          </cell>
        </row>
        <row r="3081">
          <cell r="A3081">
            <v>3872</v>
          </cell>
          <cell r="B3081" t="str">
            <v xml:space="preserve"> PANAMï¿½ CENTRO</v>
          </cell>
          <cell r="C3081" t="str">
            <v xml:space="preserve"> PANAMÃ</v>
          </cell>
          <cell r="D3081" t="str">
            <v xml:space="preserve"> PANAMÃ</v>
          </cell>
          <cell r="E3081" t="str">
            <v xml:space="preserve"> PACORA</v>
          </cell>
          <cell r="F3081" t="str">
            <v xml:space="preserve"> I.P.T. JEPTHA B. DUNCAN</v>
          </cell>
          <cell r="G3081" t="str">
            <v xml:space="preserve"> PUBLICA</v>
          </cell>
          <cell r="H3081" t="str">
            <v xml:space="preserve"> Urbana</v>
          </cell>
          <cell r="I3081" t="str">
            <v>UNIGRADO</v>
          </cell>
          <cell r="J3081" t="str">
            <v>TRADICIONAL</v>
          </cell>
        </row>
        <row r="3082">
          <cell r="A3082">
            <v>3873</v>
          </cell>
          <cell r="B3082" t="str">
            <v xml:space="preserve"> PANAMï¿½ CENTRO</v>
          </cell>
          <cell r="C3082" t="str">
            <v xml:space="preserve"> PANAMÃ</v>
          </cell>
          <cell r="D3082" t="str">
            <v xml:space="preserve"> PANAMÃ</v>
          </cell>
          <cell r="E3082" t="str">
            <v xml:space="preserve"> PACORA</v>
          </cell>
          <cell r="F3082" t="str">
            <v xml:space="preserve"> ESC. SEC. FRANCISCO DE MIRANDA</v>
          </cell>
          <cell r="G3082" t="str">
            <v xml:space="preserve"> PUBLICA</v>
          </cell>
          <cell r="H3082" t="str">
            <v xml:space="preserve"> Urbana</v>
          </cell>
          <cell r="I3082" t="str">
            <v>UNIGRADO</v>
          </cell>
          <cell r="J3082" t="str">
            <v>TRADICIONAL</v>
          </cell>
        </row>
        <row r="3083">
          <cell r="A3083">
            <v>3881</v>
          </cell>
          <cell r="B3083" t="str">
            <v xml:space="preserve"> PANAMï¿½ CENTRO</v>
          </cell>
          <cell r="C3083" t="str">
            <v xml:space="preserve"> PANAMÃ</v>
          </cell>
          <cell r="D3083" t="str">
            <v xml:space="preserve"> PANAMÃ</v>
          </cell>
          <cell r="E3083" t="str">
            <v xml:space="preserve"> PACORA</v>
          </cell>
          <cell r="F3083" t="str">
            <v xml:space="preserve"> ESC. JUAN E. JIMENEZ</v>
          </cell>
          <cell r="G3083" t="str">
            <v xml:space="preserve"> PUBLICA</v>
          </cell>
          <cell r="H3083" t="str">
            <v xml:space="preserve"> Rural</v>
          </cell>
          <cell r="I3083" t="str">
            <v>UNIGRADO</v>
          </cell>
          <cell r="J3083" t="str">
            <v>MULTIGRADO</v>
          </cell>
        </row>
        <row r="3084">
          <cell r="A3084">
            <v>3885</v>
          </cell>
          <cell r="B3084" t="str">
            <v xml:space="preserve"> PANAMï¿½ CENTRO</v>
          </cell>
          <cell r="C3084" t="str">
            <v xml:space="preserve"> PANAMÃ</v>
          </cell>
          <cell r="D3084" t="str">
            <v xml:space="preserve"> PANAMÃ</v>
          </cell>
          <cell r="E3084" t="str">
            <v xml:space="preserve"> 24 DE DICIEMBRE</v>
          </cell>
          <cell r="F3084" t="str">
            <v xml:space="preserve"> ESC. UNION CENTROAMERICANA</v>
          </cell>
          <cell r="G3084" t="str">
            <v xml:space="preserve"> PUBLICA</v>
          </cell>
          <cell r="H3084" t="str">
            <v xml:space="preserve"> Urbana</v>
          </cell>
          <cell r="I3084" t="str">
            <v>UNIGRADO</v>
          </cell>
          <cell r="J3084" t="str">
            <v>TRADICIONAL</v>
          </cell>
        </row>
        <row r="3085">
          <cell r="A3085">
            <v>3887</v>
          </cell>
          <cell r="B3085" t="str">
            <v xml:space="preserve"> PANAMï¿½ CENTRO</v>
          </cell>
          <cell r="C3085" t="str">
            <v xml:space="preserve"> PANAMÃ</v>
          </cell>
          <cell r="D3085" t="str">
            <v xml:space="preserve"> PANAMÃ</v>
          </cell>
          <cell r="E3085" t="str">
            <v xml:space="preserve"> PACORA</v>
          </cell>
          <cell r="F3085" t="str">
            <v xml:space="preserve"> ESC. REPUBLICA DE HONDURAS</v>
          </cell>
          <cell r="G3085" t="str">
            <v xml:space="preserve"> PUBLICA</v>
          </cell>
          <cell r="H3085" t="str">
            <v xml:space="preserve"> Urbana</v>
          </cell>
          <cell r="I3085" t="str">
            <v>UNIGRADO</v>
          </cell>
          <cell r="J3085" t="str">
            <v>TRADICIONAL</v>
          </cell>
        </row>
        <row r="3086">
          <cell r="A3086">
            <v>3888</v>
          </cell>
          <cell r="B3086" t="str">
            <v xml:space="preserve"> PANAMï¿½ CENTRO</v>
          </cell>
          <cell r="C3086" t="str">
            <v xml:space="preserve"> PANAMÃ</v>
          </cell>
          <cell r="D3086" t="str">
            <v xml:space="preserve"> PANAMÃ</v>
          </cell>
          <cell r="E3086" t="str">
            <v xml:space="preserve"> PACORA</v>
          </cell>
          <cell r="F3086" t="str">
            <v xml:space="preserve"> ESC. VISTA HERMOSA</v>
          </cell>
          <cell r="G3086" t="str">
            <v xml:space="preserve"> PUBLICA</v>
          </cell>
          <cell r="H3086" t="str">
            <v xml:space="preserve"> Rural</v>
          </cell>
          <cell r="I3086" t="str">
            <v>UNIGRADO</v>
          </cell>
          <cell r="J3086" t="str">
            <v>TRADICIONAL</v>
          </cell>
        </row>
        <row r="3087">
          <cell r="A3087">
            <v>3889</v>
          </cell>
          <cell r="B3087" t="str">
            <v xml:space="preserve"> PANAMï¿½ CENTRO</v>
          </cell>
          <cell r="C3087" t="str">
            <v xml:space="preserve"> PANAMÃ</v>
          </cell>
          <cell r="D3087" t="str">
            <v xml:space="preserve"> PANAMÃ</v>
          </cell>
          <cell r="E3087" t="str">
            <v xml:space="preserve"> PACORA</v>
          </cell>
          <cell r="F3087" t="str">
            <v xml:space="preserve"> ESC. VIRGEN DE GUADALUPE</v>
          </cell>
          <cell r="G3087" t="str">
            <v xml:space="preserve"> PUBLICA</v>
          </cell>
          <cell r="H3087" t="str">
            <v xml:space="preserve"> Urbana</v>
          </cell>
          <cell r="I3087" t="str">
            <v>UNIGRADO</v>
          </cell>
          <cell r="J3087" t="str">
            <v>TRADICIONAL</v>
          </cell>
        </row>
        <row r="3088">
          <cell r="A3088">
            <v>3891</v>
          </cell>
          <cell r="B3088" t="str">
            <v xml:space="preserve"> PANAMï¿½ CENTRO</v>
          </cell>
          <cell r="C3088" t="str">
            <v xml:space="preserve"> PANAMÃ</v>
          </cell>
          <cell r="D3088" t="str">
            <v xml:space="preserve"> PANAMÃ</v>
          </cell>
          <cell r="E3088" t="str">
            <v xml:space="preserve"> PACORA</v>
          </cell>
          <cell r="F3088" t="str">
            <v xml:space="preserve"> ESC. ALTOS DE PACORA</v>
          </cell>
          <cell r="G3088" t="str">
            <v xml:space="preserve"> PUBLICA</v>
          </cell>
          <cell r="H3088" t="str">
            <v xml:space="preserve"> Rural</v>
          </cell>
          <cell r="I3088" t="str">
            <v>MULTIGRADO</v>
          </cell>
          <cell r="J3088" t="str">
            <v>MULTIGRADO</v>
          </cell>
        </row>
        <row r="3089">
          <cell r="A3089">
            <v>3892</v>
          </cell>
          <cell r="B3089" t="str">
            <v xml:space="preserve"> PANAMï¿½ CENTRO</v>
          </cell>
          <cell r="C3089" t="str">
            <v xml:space="preserve"> PANAMÃ</v>
          </cell>
          <cell r="D3089" t="str">
            <v xml:space="preserve"> PANAMÃ</v>
          </cell>
          <cell r="E3089" t="str">
            <v xml:space="preserve"> 24 DE DICIEMBRE</v>
          </cell>
          <cell r="F3089" t="str">
            <v xml:space="preserve"> ESC. ALTOS DE CABUYA</v>
          </cell>
          <cell r="G3089" t="str">
            <v xml:space="preserve"> PUBLICA</v>
          </cell>
          <cell r="H3089" t="str">
            <v xml:space="preserve"> Urbana</v>
          </cell>
          <cell r="I3089" t="str">
            <v>UNIGRADO</v>
          </cell>
          <cell r="J3089" t="str">
            <v>TRADICIONAL</v>
          </cell>
        </row>
        <row r="3090">
          <cell r="A3090">
            <v>3894</v>
          </cell>
          <cell r="B3090" t="str">
            <v xml:space="preserve"> PANAMï¿½ CENTRO</v>
          </cell>
          <cell r="C3090" t="str">
            <v xml:space="preserve"> PANAMÃ</v>
          </cell>
          <cell r="D3090" t="str">
            <v xml:space="preserve"> PANAMÃ</v>
          </cell>
          <cell r="E3090" t="str">
            <v xml:space="preserve"> PACORA</v>
          </cell>
          <cell r="F3090" t="str">
            <v xml:space="preserve"> ESC. CERRO AZUL</v>
          </cell>
          <cell r="G3090" t="str">
            <v xml:space="preserve"> PUBLICA</v>
          </cell>
          <cell r="H3090" t="str">
            <v xml:space="preserve"> Urbana</v>
          </cell>
          <cell r="I3090" t="str">
            <v>UNIGRADO</v>
          </cell>
          <cell r="J3090" t="str">
            <v>TRADICIONAL</v>
          </cell>
        </row>
        <row r="3091">
          <cell r="A3091">
            <v>3896</v>
          </cell>
          <cell r="B3091" t="str">
            <v xml:space="preserve"> PANAMï¿½ CENTRO</v>
          </cell>
          <cell r="C3091" t="str">
            <v xml:space="preserve"> PANAMÃ</v>
          </cell>
          <cell r="D3091" t="str">
            <v xml:space="preserve"> PANAMÃ</v>
          </cell>
          <cell r="E3091" t="str">
            <v xml:space="preserve"> PACORA</v>
          </cell>
          <cell r="F3091" t="str">
            <v xml:space="preserve"> ESC. UTIVE</v>
          </cell>
          <cell r="G3091" t="str">
            <v xml:space="preserve"> PUBLICA</v>
          </cell>
          <cell r="H3091" t="str">
            <v xml:space="preserve"> Rural</v>
          </cell>
          <cell r="I3091" t="str">
            <v>MULTIGRADO</v>
          </cell>
          <cell r="J3091" t="str">
            <v>TRADICIONAL</v>
          </cell>
        </row>
        <row r="3092">
          <cell r="A3092">
            <v>3897</v>
          </cell>
          <cell r="B3092" t="str">
            <v xml:space="preserve"> PANAMï¿½ CENTRO</v>
          </cell>
          <cell r="C3092" t="str">
            <v xml:space="preserve"> PANAMÃ</v>
          </cell>
          <cell r="D3092" t="str">
            <v xml:space="preserve"> PANAMÃ</v>
          </cell>
          <cell r="E3092" t="str">
            <v xml:space="preserve"> PACORA</v>
          </cell>
          <cell r="F3092" t="str">
            <v xml:space="preserve"> ESC. LUIS N. HERAZO</v>
          </cell>
          <cell r="G3092" t="str">
            <v xml:space="preserve"> PUBLICA</v>
          </cell>
          <cell r="H3092" t="str">
            <v xml:space="preserve"> Urbana</v>
          </cell>
          <cell r="I3092" t="str">
            <v>UNIGRADO</v>
          </cell>
          <cell r="J3092" t="str">
            <v>TRADICIONAL</v>
          </cell>
        </row>
        <row r="3093">
          <cell r="A3093">
            <v>3898</v>
          </cell>
          <cell r="B3093" t="str">
            <v xml:space="preserve"> PANAMï¿½ CENTRO</v>
          </cell>
          <cell r="C3093" t="str">
            <v xml:space="preserve"> PANAMÃ</v>
          </cell>
          <cell r="D3093" t="str">
            <v xml:space="preserve"> PANAMÃ</v>
          </cell>
          <cell r="E3093" t="str">
            <v xml:space="preserve"> PACORA</v>
          </cell>
          <cell r="F3093" t="str">
            <v xml:space="preserve"> ESC. SANTA MARIA DE LOS ANGELES</v>
          </cell>
          <cell r="G3093" t="str">
            <v xml:space="preserve"> PUBLICA</v>
          </cell>
          <cell r="H3093" t="str">
            <v xml:space="preserve"> Urbana</v>
          </cell>
          <cell r="I3093" t="str">
            <v>UNIGRADO</v>
          </cell>
          <cell r="J3093" t="str">
            <v>TRADICIONAL</v>
          </cell>
        </row>
        <row r="3094">
          <cell r="A3094">
            <v>3899</v>
          </cell>
          <cell r="B3094" t="str">
            <v xml:space="preserve"> PANAMï¿½ CENTRO</v>
          </cell>
          <cell r="C3094" t="str">
            <v xml:space="preserve"> PANAMÃ</v>
          </cell>
          <cell r="D3094" t="str">
            <v xml:space="preserve"> PANAMÃ</v>
          </cell>
          <cell r="E3094" t="str">
            <v xml:space="preserve"> PACORA</v>
          </cell>
          <cell r="F3094" t="str">
            <v xml:space="preserve"> ESC. PUEBLO NUEVO DE PACORA</v>
          </cell>
          <cell r="G3094" t="str">
            <v xml:space="preserve"> PUBLICA</v>
          </cell>
          <cell r="H3094" t="str">
            <v xml:space="preserve"> Rural</v>
          </cell>
          <cell r="I3094" t="str">
            <v>MULTIGRADO</v>
          </cell>
          <cell r="J3094" t="str">
            <v>TRADICIONAL</v>
          </cell>
        </row>
        <row r="3095">
          <cell r="A3095">
            <v>3900</v>
          </cell>
          <cell r="B3095" t="str">
            <v xml:space="preserve"> PANAMï¿½ CENTRO</v>
          </cell>
          <cell r="C3095" t="str">
            <v xml:space="preserve"> PANAMÃ</v>
          </cell>
          <cell r="D3095" t="str">
            <v xml:space="preserve"> PANAMÃ</v>
          </cell>
          <cell r="E3095" t="str">
            <v xml:space="preserve"> SAN MARTÃN</v>
          </cell>
          <cell r="F3095" t="str">
            <v xml:space="preserve"> ESC. JUAN GIL</v>
          </cell>
          <cell r="G3095" t="str">
            <v xml:space="preserve"> PUBLICA</v>
          </cell>
          <cell r="H3095" t="str">
            <v xml:space="preserve"> Rural</v>
          </cell>
          <cell r="I3095" t="str">
            <v>MULTIGRADO</v>
          </cell>
          <cell r="J3095" t="str">
            <v>TRADICIONAL</v>
          </cell>
        </row>
        <row r="3096">
          <cell r="A3096">
            <v>3902</v>
          </cell>
          <cell r="B3096" t="str">
            <v xml:space="preserve"> PANAMï¿½ CENTRO</v>
          </cell>
          <cell r="C3096" t="str">
            <v xml:space="preserve"> PANAMÃ</v>
          </cell>
          <cell r="D3096" t="str">
            <v xml:space="preserve"> CHEPO</v>
          </cell>
          <cell r="E3096" t="str">
            <v xml:space="preserve"> LAS MARGARITAS</v>
          </cell>
          <cell r="F3096" t="str">
            <v xml:space="preserve"> ESC. MAMONI ARRIBA</v>
          </cell>
          <cell r="G3096" t="str">
            <v xml:space="preserve"> PUBLICA</v>
          </cell>
          <cell r="H3096" t="str">
            <v xml:space="preserve"> Rural</v>
          </cell>
          <cell r="I3096" t="str">
            <v>MULTIGRADO</v>
          </cell>
          <cell r="J3096" t="str">
            <v>MULTIGRADO</v>
          </cell>
        </row>
        <row r="3097">
          <cell r="A3097">
            <v>3904</v>
          </cell>
          <cell r="B3097" t="str">
            <v xml:space="preserve"> PANAMï¿½ CENTRO</v>
          </cell>
          <cell r="C3097" t="str">
            <v xml:space="preserve"> PANAMÃ</v>
          </cell>
          <cell r="D3097" t="str">
            <v xml:space="preserve"> PANAMÃ</v>
          </cell>
          <cell r="E3097" t="str">
            <v xml:space="preserve"> SAN MARTÃN</v>
          </cell>
          <cell r="F3097" t="str">
            <v xml:space="preserve"> ESC. CARRIAZO</v>
          </cell>
          <cell r="G3097" t="str">
            <v xml:space="preserve"> PUBLICA</v>
          </cell>
          <cell r="H3097" t="str">
            <v xml:space="preserve"> Rural</v>
          </cell>
          <cell r="I3097" t="str">
            <v>MULTIGRADO</v>
          </cell>
          <cell r="J3097" t="str">
            <v>TRADICIONAL</v>
          </cell>
        </row>
        <row r="3098">
          <cell r="A3098">
            <v>3905</v>
          </cell>
          <cell r="B3098" t="str">
            <v xml:space="preserve"> PANAMï¿½ CENTRO</v>
          </cell>
          <cell r="C3098" t="str">
            <v xml:space="preserve"> PANAMÃ</v>
          </cell>
          <cell r="D3098" t="str">
            <v xml:space="preserve"> PANAMÃ</v>
          </cell>
          <cell r="E3098" t="str">
            <v xml:space="preserve"> SAN MARTÃN</v>
          </cell>
          <cell r="F3098" t="str">
            <v xml:space="preserve"> ESC. LA MESA</v>
          </cell>
          <cell r="G3098" t="str">
            <v xml:space="preserve"> PUBLICA</v>
          </cell>
          <cell r="H3098" t="str">
            <v xml:space="preserve"> Rural</v>
          </cell>
          <cell r="I3098" t="str">
            <v>UNIGRADO</v>
          </cell>
          <cell r="J3098" t="str">
            <v>TRADICIONAL</v>
          </cell>
        </row>
        <row r="3099">
          <cell r="A3099">
            <v>3906</v>
          </cell>
          <cell r="B3099" t="str">
            <v xml:space="preserve"> PANAMï¿½ CENTRO</v>
          </cell>
          <cell r="C3099" t="str">
            <v xml:space="preserve"> PANAMÃ</v>
          </cell>
          <cell r="D3099" t="str">
            <v xml:space="preserve"> PANAMÃ</v>
          </cell>
          <cell r="E3099" t="str">
            <v xml:space="preserve"> SAN MARTÃN</v>
          </cell>
          <cell r="F3099" t="str">
            <v xml:space="preserve"> ESC. RIO INDIO</v>
          </cell>
          <cell r="G3099" t="str">
            <v xml:space="preserve"> PUBLICA</v>
          </cell>
          <cell r="H3099" t="str">
            <v xml:space="preserve"> Rural</v>
          </cell>
          <cell r="I3099" t="str">
            <v>MULTIGRADO</v>
          </cell>
          <cell r="J3099" t="str">
            <v>TRADICIONAL</v>
          </cell>
        </row>
        <row r="3100">
          <cell r="A3100">
            <v>3907</v>
          </cell>
          <cell r="B3100" t="str">
            <v xml:space="preserve"> PANAMï¿½ CENTRO</v>
          </cell>
          <cell r="C3100" t="str">
            <v xml:space="preserve"> PANAMÃ</v>
          </cell>
          <cell r="D3100" t="str">
            <v xml:space="preserve"> PANAMÃ</v>
          </cell>
          <cell r="E3100" t="str">
            <v xml:space="preserve"> SAN MARTÃN</v>
          </cell>
          <cell r="F3100" t="str">
            <v xml:space="preserve"> ESC. SAN MIGUEL DE PACORA</v>
          </cell>
          <cell r="G3100" t="str">
            <v xml:space="preserve"> PUBLICA</v>
          </cell>
          <cell r="H3100" t="str">
            <v xml:space="preserve"> Rural</v>
          </cell>
          <cell r="I3100" t="str">
            <v>MULTIGRADO</v>
          </cell>
          <cell r="J3100" t="str">
            <v>TRADICIONAL</v>
          </cell>
        </row>
        <row r="3101">
          <cell r="A3101">
            <v>3908</v>
          </cell>
          <cell r="B3101" t="str">
            <v xml:space="preserve"> PANAMï¿½ CENTRO</v>
          </cell>
          <cell r="C3101" t="str">
            <v xml:space="preserve"> PANAMÃ</v>
          </cell>
          <cell r="D3101" t="str">
            <v xml:space="preserve"> PANAMÃ</v>
          </cell>
          <cell r="E3101" t="str">
            <v xml:space="preserve"> SAN MARTÃN</v>
          </cell>
          <cell r="F3101" t="str">
            <v xml:space="preserve"> ESC. LA CHAPA</v>
          </cell>
          <cell r="G3101" t="str">
            <v xml:space="preserve"> PUBLICA</v>
          </cell>
          <cell r="H3101" t="str">
            <v xml:space="preserve"> Rural</v>
          </cell>
          <cell r="I3101" t="str">
            <v>MULTIGRADO</v>
          </cell>
          <cell r="J3101" t="str">
            <v>TRADICIONAL</v>
          </cell>
        </row>
        <row r="3102">
          <cell r="A3102">
            <v>3909</v>
          </cell>
          <cell r="B3102" t="str">
            <v xml:space="preserve"> PANAMï¿½ CENTRO</v>
          </cell>
          <cell r="C3102" t="str">
            <v xml:space="preserve"> PANAMÃ</v>
          </cell>
          <cell r="D3102" t="str">
            <v xml:space="preserve"> PANAMÃ</v>
          </cell>
          <cell r="E3102" t="str">
            <v xml:space="preserve"> TOCÃšMEN</v>
          </cell>
          <cell r="F3102" t="str">
            <v xml:space="preserve"> ESC. DR. RICARDO J. ALFARO</v>
          </cell>
          <cell r="G3102" t="str">
            <v xml:space="preserve"> PUBLICA</v>
          </cell>
          <cell r="H3102" t="str">
            <v xml:space="preserve"> Urbana</v>
          </cell>
          <cell r="I3102" t="str">
            <v>UNIGRADO</v>
          </cell>
          <cell r="J3102" t="str">
            <v>TRADICIONAL</v>
          </cell>
        </row>
        <row r="3103">
          <cell r="A3103">
            <v>3916</v>
          </cell>
          <cell r="B3103" t="str">
            <v xml:space="preserve"> PANAMï¿½ CENTRO</v>
          </cell>
          <cell r="C3103" t="str">
            <v xml:space="preserve"> PANAMÃ</v>
          </cell>
          <cell r="D3103" t="str">
            <v xml:space="preserve"> PANAMÃ</v>
          </cell>
          <cell r="E3103" t="str">
            <v xml:space="preserve"> LAS MAÃ‘ANITAS</v>
          </cell>
          <cell r="F3103" t="str">
            <v xml:space="preserve"> ESC. GENESIS</v>
          </cell>
          <cell r="G3103" t="str">
            <v xml:space="preserve"> PUBLICA</v>
          </cell>
          <cell r="H3103" t="str">
            <v xml:space="preserve"> Urbana</v>
          </cell>
          <cell r="I3103" t="str">
            <v>UNIGRADO</v>
          </cell>
          <cell r="J3103" t="str">
            <v>TRADICIONAL</v>
          </cell>
        </row>
        <row r="3104">
          <cell r="A3104">
            <v>3921</v>
          </cell>
          <cell r="B3104" t="str">
            <v xml:space="preserve"> PANAMï¿½ CENTRO</v>
          </cell>
          <cell r="C3104" t="str">
            <v xml:space="preserve"> PANAMÃ</v>
          </cell>
          <cell r="D3104" t="str">
            <v xml:space="preserve"> PANAMÃ</v>
          </cell>
          <cell r="E3104" t="str">
            <v xml:space="preserve"> TOCÃšMEN</v>
          </cell>
          <cell r="F3104" t="str">
            <v xml:space="preserve"> C.E.B.G. SAN MIGUEL ARCANGEL</v>
          </cell>
          <cell r="G3104" t="str">
            <v xml:space="preserve"> PUBLICA</v>
          </cell>
          <cell r="H3104" t="str">
            <v xml:space="preserve"> Urbana</v>
          </cell>
          <cell r="I3104" t="str">
            <v>UNIGRADO</v>
          </cell>
          <cell r="J3104" t="str">
            <v>TRADICIONAL</v>
          </cell>
        </row>
        <row r="3105">
          <cell r="A3105">
            <v>3922</v>
          </cell>
          <cell r="B3105" t="str">
            <v xml:space="preserve"> PANAMï¿½ CENTRO</v>
          </cell>
          <cell r="C3105" t="str">
            <v xml:space="preserve"> PANAMÃ</v>
          </cell>
          <cell r="D3105" t="str">
            <v xml:space="preserve"> PANAMÃ</v>
          </cell>
          <cell r="E3105" t="str">
            <v xml:space="preserve"> TOCÃšMEN</v>
          </cell>
          <cell r="F3105" t="str">
            <v xml:space="preserve"> P.C. TOCUMEN</v>
          </cell>
          <cell r="G3105" t="str">
            <v xml:space="preserve"> PUBLICA</v>
          </cell>
          <cell r="H3105" t="str">
            <v xml:space="preserve"> Urbana</v>
          </cell>
          <cell r="I3105" t="str">
            <v>UNIGRADO</v>
          </cell>
          <cell r="J3105" t="str">
            <v>TRADICIONAL</v>
          </cell>
        </row>
        <row r="3106">
          <cell r="A3106">
            <v>3940</v>
          </cell>
          <cell r="B3106" t="str">
            <v xml:space="preserve"> PANAMï¿½ CENTRO</v>
          </cell>
          <cell r="C3106" t="str">
            <v xml:space="preserve"> PANAMÃ</v>
          </cell>
          <cell r="D3106" t="str">
            <v xml:space="preserve"> PANAMÃ</v>
          </cell>
          <cell r="E3106" t="str">
            <v xml:space="preserve"> TOCÃšMEN</v>
          </cell>
          <cell r="F3106" t="str">
            <v xml:space="preserve"> ESC. SECTOR SUR</v>
          </cell>
          <cell r="G3106" t="str">
            <v xml:space="preserve"> PUBLICA</v>
          </cell>
          <cell r="H3106" t="str">
            <v xml:space="preserve"> Urbana</v>
          </cell>
          <cell r="I3106" t="str">
            <v>UNIGRADO</v>
          </cell>
          <cell r="J3106" t="str">
            <v>TRADICIONAL</v>
          </cell>
        </row>
        <row r="3107">
          <cell r="A3107">
            <v>3941</v>
          </cell>
          <cell r="B3107" t="str">
            <v xml:space="preserve"> PANAMï¿½ CENTRO</v>
          </cell>
          <cell r="C3107" t="str">
            <v xml:space="preserve"> PANAMÃ</v>
          </cell>
          <cell r="D3107" t="str">
            <v xml:space="preserve"> PANAMÃ</v>
          </cell>
          <cell r="E3107" t="str">
            <v xml:space="preserve"> TOCÃšMEN</v>
          </cell>
          <cell r="F3107" t="str">
            <v xml:space="preserve"> ESC. NUEVO BELEN</v>
          </cell>
          <cell r="G3107" t="str">
            <v xml:space="preserve"> PUBLICA</v>
          </cell>
          <cell r="H3107" t="str">
            <v xml:space="preserve"> Urbana</v>
          </cell>
          <cell r="I3107" t="str">
            <v>UNIGRADO</v>
          </cell>
          <cell r="J3107" t="str">
            <v>TRADICIONAL</v>
          </cell>
        </row>
        <row r="3108">
          <cell r="A3108">
            <v>3942</v>
          </cell>
          <cell r="B3108" t="str">
            <v xml:space="preserve"> PANAMï¿½ CENTRO</v>
          </cell>
          <cell r="C3108" t="str">
            <v xml:space="preserve"> PANAMÃ</v>
          </cell>
          <cell r="D3108" t="str">
            <v xml:space="preserve"> PANAMÃ</v>
          </cell>
          <cell r="E3108" t="str">
            <v xml:space="preserve"> TOCÃšMEN</v>
          </cell>
          <cell r="F3108" t="str">
            <v xml:space="preserve"> ESC. EMPERATRIZ TABOADA</v>
          </cell>
          <cell r="G3108" t="str">
            <v xml:space="preserve"> PUBLICA</v>
          </cell>
          <cell r="H3108" t="str">
            <v xml:space="preserve"> Urbana</v>
          </cell>
          <cell r="I3108" t="str">
            <v>UNIGRADO</v>
          </cell>
          <cell r="J3108" t="str">
            <v>TRADICIONAL</v>
          </cell>
        </row>
        <row r="3109">
          <cell r="A3109">
            <v>3943</v>
          </cell>
          <cell r="B3109" t="str">
            <v xml:space="preserve"> PANAMï¿½ CENTRO</v>
          </cell>
          <cell r="C3109" t="str">
            <v xml:space="preserve"> PANAMÃ</v>
          </cell>
          <cell r="D3109" t="str">
            <v xml:space="preserve"> PANAMÃ</v>
          </cell>
          <cell r="E3109" t="str">
            <v xml:space="preserve"> LAS MAÃ‘ANITAS</v>
          </cell>
          <cell r="F3109" t="str">
            <v xml:space="preserve"> ESC. CIUDAD JARDIN LAS MAÃ‘ANITAS</v>
          </cell>
          <cell r="G3109" t="str">
            <v xml:space="preserve"> PUBLICA</v>
          </cell>
          <cell r="H3109" t="str">
            <v xml:space="preserve"> Urbana</v>
          </cell>
          <cell r="I3109" t="str">
            <v>UNIGRADO</v>
          </cell>
          <cell r="J3109" t="str">
            <v>TRADICIONAL</v>
          </cell>
        </row>
        <row r="3110">
          <cell r="A3110">
            <v>3944</v>
          </cell>
          <cell r="B3110" t="str">
            <v xml:space="preserve"> PANAMï¿½ CENTRO</v>
          </cell>
          <cell r="C3110" t="str">
            <v xml:space="preserve"> PANAMÃ</v>
          </cell>
          <cell r="D3110" t="str">
            <v xml:space="preserve"> PANAMÃ</v>
          </cell>
          <cell r="E3110" t="str">
            <v xml:space="preserve"> LAS MAÃ‘ANITAS</v>
          </cell>
          <cell r="F3110" t="str">
            <v xml:space="preserve"> ESC. REINO DE LOS PAISES BAJOS (HOLANDA)</v>
          </cell>
          <cell r="G3110" t="str">
            <v xml:space="preserve"> PUBLICA</v>
          </cell>
          <cell r="H3110" t="str">
            <v xml:space="preserve"> Urbana</v>
          </cell>
          <cell r="I3110" t="str">
            <v>UNIGRADO</v>
          </cell>
          <cell r="J3110" t="str">
            <v>TRADICIONAL</v>
          </cell>
        </row>
        <row r="3111">
          <cell r="A3111">
            <v>4081</v>
          </cell>
          <cell r="B3111" t="str">
            <v xml:space="preserve"> PANAMï¿½ CENTRO</v>
          </cell>
          <cell r="C3111" t="str">
            <v xml:space="preserve"> PANAMÃ</v>
          </cell>
          <cell r="D3111" t="str">
            <v xml:space="preserve"> PANAMÃ</v>
          </cell>
          <cell r="E3111" t="str">
            <v xml:space="preserve"> ANCÃ“N</v>
          </cell>
          <cell r="F3111" t="str">
            <v xml:space="preserve"> ESC. KUNA NEGA</v>
          </cell>
          <cell r="G3111" t="str">
            <v xml:space="preserve"> PUBLICA</v>
          </cell>
          <cell r="H3111" t="str">
            <v xml:space="preserve"> Urbana</v>
          </cell>
          <cell r="I3111" t="str">
            <v>UNIGRADO</v>
          </cell>
          <cell r="J3111" t="str">
            <v>TRADICIONAL</v>
          </cell>
        </row>
        <row r="3112">
          <cell r="A3112">
            <v>4989</v>
          </cell>
          <cell r="B3112" t="str">
            <v xml:space="preserve"> PANAMï¿½ CENTRO</v>
          </cell>
          <cell r="C3112" t="str">
            <v xml:space="preserve"> PANAMÃ</v>
          </cell>
          <cell r="D3112" t="str">
            <v xml:space="preserve"> PANAMÃ</v>
          </cell>
          <cell r="E3112" t="str">
            <v xml:space="preserve"> EL CHORRILLO</v>
          </cell>
          <cell r="F3112" t="str">
            <v xml:space="preserve"> ESC. MANUEL AMADOR G.</v>
          </cell>
          <cell r="G3112" t="str">
            <v xml:space="preserve"> PUBLICA</v>
          </cell>
          <cell r="H3112" t="str">
            <v xml:space="preserve"> Urbana</v>
          </cell>
          <cell r="I3112" t="str">
            <v>UNIGRADO</v>
          </cell>
          <cell r="J3112" t="str">
            <v>TRADICIONAL</v>
          </cell>
        </row>
        <row r="3113">
          <cell r="A3113">
            <v>4991</v>
          </cell>
          <cell r="B3113" t="str">
            <v xml:space="preserve"> PANAMï¿½ CENTRO</v>
          </cell>
          <cell r="C3113" t="str">
            <v xml:space="preserve"> PANAMÃ</v>
          </cell>
          <cell r="D3113" t="str">
            <v xml:space="preserve"> PANAMÃ</v>
          </cell>
          <cell r="E3113" t="str">
            <v xml:space="preserve"> TOCÃšMEN</v>
          </cell>
          <cell r="F3113" t="str">
            <v xml:space="preserve"> ESC. LA SIESTA (EMPERATRIZ TABOADA)</v>
          </cell>
          <cell r="G3113" t="str">
            <v xml:space="preserve"> PUBLICA</v>
          </cell>
          <cell r="H3113" t="str">
            <v xml:space="preserve"> Urbana</v>
          </cell>
          <cell r="I3113" t="str">
            <v>UNIGRADO</v>
          </cell>
          <cell r="J3113" t="str">
            <v>TRADICIONAL</v>
          </cell>
        </row>
        <row r="3114">
          <cell r="A3114">
            <v>5308</v>
          </cell>
          <cell r="B3114" t="str">
            <v xml:space="preserve"> PANAMï¿½ CENTRO</v>
          </cell>
          <cell r="C3114" t="str">
            <v xml:space="preserve"> PANAMÃ</v>
          </cell>
          <cell r="D3114" t="str">
            <v xml:space="preserve"> PANAMÃ</v>
          </cell>
          <cell r="E3114" t="str">
            <v xml:space="preserve"> PACORA</v>
          </cell>
          <cell r="F3114" t="str">
            <v xml:space="preserve"> ESC. CIUDAD SANTA FE</v>
          </cell>
          <cell r="G3114" t="str">
            <v xml:space="preserve"> PUBLICA</v>
          </cell>
          <cell r="H3114" t="str">
            <v xml:space="preserve"> Urbana</v>
          </cell>
          <cell r="I3114" t="str">
            <v>UNIGRADO</v>
          </cell>
          <cell r="J3114" t="str">
            <v>TRADICIONAL</v>
          </cell>
        </row>
        <row r="3115">
          <cell r="A3115">
            <v>5309</v>
          </cell>
          <cell r="B3115" t="str">
            <v xml:space="preserve"> PANAMï¿½ CENTRO</v>
          </cell>
          <cell r="C3115" t="str">
            <v xml:space="preserve"> PANAMÃ</v>
          </cell>
          <cell r="D3115" t="str">
            <v xml:space="preserve"> PANAMÃ</v>
          </cell>
          <cell r="E3115" t="str">
            <v xml:space="preserve"> PACORA</v>
          </cell>
          <cell r="F3115" t="str">
            <v xml:space="preserve"> ESC. CARLOS C. AROSEMENA</v>
          </cell>
          <cell r="G3115" t="str">
            <v xml:space="preserve"> PUBLICA</v>
          </cell>
          <cell r="H3115" t="str">
            <v xml:space="preserve"> Urbana</v>
          </cell>
          <cell r="I3115" t="str">
            <v>UNIGRADO</v>
          </cell>
          <cell r="J3115" t="str">
            <v>TRADICIONAL</v>
          </cell>
        </row>
        <row r="3116">
          <cell r="A3116">
            <v>5398</v>
          </cell>
          <cell r="B3116" t="str">
            <v xml:space="preserve"> PANAMï¿½ CENTRO</v>
          </cell>
          <cell r="C3116" t="str">
            <v xml:space="preserve"> PANAMÃ</v>
          </cell>
          <cell r="D3116" t="str">
            <v xml:space="preserve"> PANAMÃ</v>
          </cell>
          <cell r="E3116" t="str">
            <v xml:space="preserve"> JUAN DÃAZ</v>
          </cell>
          <cell r="F3116" t="str">
            <v xml:space="preserve"> C.E.B.G. HOMERO AYALA</v>
          </cell>
          <cell r="G3116" t="str">
            <v xml:space="preserve"> PUBLICA</v>
          </cell>
          <cell r="H3116" t="str">
            <v xml:space="preserve"> Urbana</v>
          </cell>
          <cell r="I3116" t="str">
            <v>UNIGRADO</v>
          </cell>
          <cell r="J3116" t="str">
            <v>TRADICIONAL</v>
          </cell>
        </row>
        <row r="3117">
          <cell r="A3117">
            <v>5672</v>
          </cell>
          <cell r="B3117" t="str">
            <v xml:space="preserve"> PANAMï¿½ CENTRO</v>
          </cell>
          <cell r="C3117" t="str">
            <v xml:space="preserve"> PANAMÃ</v>
          </cell>
          <cell r="D3117" t="str">
            <v xml:space="preserve"> PANAMÃ</v>
          </cell>
          <cell r="E3117" t="str">
            <v xml:space="preserve"> JUAN DÃAZ</v>
          </cell>
          <cell r="F3117" t="str">
            <v xml:space="preserve"> COL. SANTO DOMINGO SAVIO</v>
          </cell>
          <cell r="G3117" t="str">
            <v xml:space="preserve"> PARTICULAR</v>
          </cell>
          <cell r="H3117" t="str">
            <v xml:space="preserve"> Urbana</v>
          </cell>
          <cell r="I3117" t="str">
            <v>UNIGRADO</v>
          </cell>
          <cell r="J3117" t="str">
            <v>TRADICIONAL</v>
          </cell>
        </row>
        <row r="3118">
          <cell r="A3118">
            <v>5880</v>
          </cell>
          <cell r="B3118" t="str">
            <v xml:space="preserve"> PANAMï¿½ CENTRO</v>
          </cell>
          <cell r="C3118" t="str">
            <v xml:space="preserve"> PANAMÃ</v>
          </cell>
          <cell r="D3118" t="str">
            <v xml:space="preserve"> PANAMÃ</v>
          </cell>
          <cell r="E3118" t="str">
            <v xml:space="preserve"> SAN FRANCISCO</v>
          </cell>
          <cell r="F3118" t="str">
            <v xml:space="preserve"> CTRO. EN BUSCA DE UN MAÃ‘ANA</v>
          </cell>
          <cell r="G3118" t="str">
            <v xml:space="preserve"> PUBLICA</v>
          </cell>
          <cell r="H3118" t="str">
            <v xml:space="preserve"> Urbana</v>
          </cell>
          <cell r="I3118" t="str">
            <v>UNIGRADO</v>
          </cell>
          <cell r="J3118" t="str">
            <v>TRADICIONAL</v>
          </cell>
        </row>
        <row r="3119">
          <cell r="A3119">
            <v>5899</v>
          </cell>
          <cell r="B3119" t="str">
            <v xml:space="preserve"> PANAMï¿½ CENTRO</v>
          </cell>
          <cell r="C3119" t="str">
            <v xml:space="preserve"> PANAMÃ</v>
          </cell>
          <cell r="D3119" t="str">
            <v xml:space="preserve"> PANAMÃ</v>
          </cell>
          <cell r="E3119" t="str">
            <v xml:space="preserve"> PARQUE LEFEVRE</v>
          </cell>
          <cell r="F3119" t="str">
            <v xml:space="preserve"> ACADEMIA INTERAMERICANA DE PANAMA</v>
          </cell>
          <cell r="G3119" t="str">
            <v xml:space="preserve"> PARTICULAR</v>
          </cell>
          <cell r="H3119" t="str">
            <v xml:space="preserve"> Urbana</v>
          </cell>
          <cell r="I3119" t="str">
            <v>UNIGRADO</v>
          </cell>
          <cell r="J3119" t="str">
            <v>TRADICIONAL</v>
          </cell>
        </row>
        <row r="3120">
          <cell r="A3120">
            <v>5901</v>
          </cell>
          <cell r="B3120" t="str">
            <v xml:space="preserve"> PANAMï¿½ CENTRO</v>
          </cell>
          <cell r="C3120" t="str">
            <v xml:space="preserve"> PANAMÃ</v>
          </cell>
          <cell r="D3120" t="str">
            <v xml:space="preserve"> PANAMÃ</v>
          </cell>
          <cell r="E3120" t="str">
            <v xml:space="preserve"> PARQUE LEFEVRE</v>
          </cell>
          <cell r="F3120" t="str">
            <v xml:space="preserve"> INST. COMERCIAL OVIDIO DE LEON</v>
          </cell>
          <cell r="G3120" t="str">
            <v xml:space="preserve"> PARTICULAR</v>
          </cell>
          <cell r="H3120" t="str">
            <v xml:space="preserve"> Urbana</v>
          </cell>
          <cell r="I3120" t="str">
            <v>UNIGRADO</v>
          </cell>
          <cell r="J3120" t="str">
            <v>TRADICIONAL</v>
          </cell>
        </row>
        <row r="3121">
          <cell r="A3121">
            <v>5909</v>
          </cell>
          <cell r="B3121" t="str">
            <v xml:space="preserve"> PANAMï¿½ CENTRO</v>
          </cell>
          <cell r="C3121" t="str">
            <v xml:space="preserve"> PANAMÃ</v>
          </cell>
          <cell r="D3121" t="str">
            <v xml:space="preserve"> PANAMÃ</v>
          </cell>
          <cell r="E3121" t="str">
            <v xml:space="preserve"> JUAN DÃAZ</v>
          </cell>
          <cell r="F3121" t="str">
            <v xml:space="preserve"> COL. PARROQUIAL SAN JUDAS TADEO</v>
          </cell>
          <cell r="G3121" t="str">
            <v xml:space="preserve"> PARTICULAR</v>
          </cell>
          <cell r="H3121" t="str">
            <v xml:space="preserve"> Urbana</v>
          </cell>
          <cell r="I3121" t="str">
            <v>UNIGRADO</v>
          </cell>
          <cell r="J3121" t="str">
            <v>TRADICIONAL</v>
          </cell>
        </row>
        <row r="3122">
          <cell r="A3122">
            <v>5913</v>
          </cell>
          <cell r="B3122" t="str">
            <v xml:space="preserve"> PANAMï¿½ CENTRO</v>
          </cell>
          <cell r="C3122" t="str">
            <v xml:space="preserve"> PANAMÃ</v>
          </cell>
          <cell r="D3122" t="str">
            <v xml:space="preserve"> PANAMÃ</v>
          </cell>
          <cell r="E3122" t="str">
            <v xml:space="preserve"> JUAN DÃAZ</v>
          </cell>
          <cell r="F3122" t="str">
            <v xml:space="preserve"> COL. NUESTRA SEÃ‘ORA DEL CARMEN</v>
          </cell>
          <cell r="G3122" t="str">
            <v xml:space="preserve"> PARTICULAR</v>
          </cell>
          <cell r="H3122" t="str">
            <v xml:space="preserve"> Urbana</v>
          </cell>
          <cell r="I3122" t="str">
            <v>UNIGRADO</v>
          </cell>
          <cell r="J3122" t="str">
            <v>TRADICIONAL</v>
          </cell>
        </row>
        <row r="3123">
          <cell r="A3123">
            <v>5916</v>
          </cell>
          <cell r="B3123" t="str">
            <v xml:space="preserve"> PANAMï¿½ CENTRO</v>
          </cell>
          <cell r="C3123" t="str">
            <v xml:space="preserve"> PANAMÃ</v>
          </cell>
          <cell r="D3123" t="str">
            <v xml:space="preserve"> PANAMÃ</v>
          </cell>
          <cell r="E3123" t="str">
            <v xml:space="preserve"> JUAN DÃAZ</v>
          </cell>
          <cell r="F3123" t="str">
            <v xml:space="preserve"> CTRO. EDUCATIVO TSUNESABURO MAKIGUCHI</v>
          </cell>
          <cell r="G3123" t="str">
            <v xml:space="preserve"> PARTICULAR</v>
          </cell>
          <cell r="H3123" t="str">
            <v xml:space="preserve"> Urbana</v>
          </cell>
          <cell r="I3123" t="str">
            <v>UNIGRADO</v>
          </cell>
          <cell r="J3123" t="str">
            <v>TRADICIONAL</v>
          </cell>
        </row>
        <row r="3124">
          <cell r="A3124">
            <v>5928</v>
          </cell>
          <cell r="B3124" t="str">
            <v xml:space="preserve"> PANAMï¿½ CENTRO</v>
          </cell>
          <cell r="C3124" t="str">
            <v xml:space="preserve"> PANAMÃ</v>
          </cell>
          <cell r="D3124" t="str">
            <v xml:space="preserve"> PANAMÃ</v>
          </cell>
          <cell r="E3124" t="str">
            <v xml:space="preserve"> ANCÃ“N</v>
          </cell>
          <cell r="F3124" t="str">
            <v xml:space="preserve"> COL. LAS ESCLAVAS DEL SAGRADO CORAZON DE JESÃšS</v>
          </cell>
          <cell r="G3124" t="str">
            <v xml:space="preserve"> PARTICULAR</v>
          </cell>
          <cell r="H3124" t="str">
            <v xml:space="preserve"> Urbana</v>
          </cell>
          <cell r="I3124" t="str">
            <v>UNIGRADO</v>
          </cell>
          <cell r="J3124" t="str">
            <v>TRADICIONAL</v>
          </cell>
        </row>
        <row r="3125">
          <cell r="A3125">
            <v>5972</v>
          </cell>
          <cell r="B3125" t="str">
            <v xml:space="preserve"> PANAMï¿½ CENTRO</v>
          </cell>
          <cell r="C3125" t="str">
            <v xml:space="preserve"> PANAMÃ</v>
          </cell>
          <cell r="D3125" t="str">
            <v xml:space="preserve"> PANAMÃ</v>
          </cell>
          <cell r="E3125" t="str">
            <v xml:space="preserve"> TOCÃšMEN</v>
          </cell>
          <cell r="F3125" t="str">
            <v xml:space="preserve"> INSTITUTO NUEVO AMANECER</v>
          </cell>
          <cell r="G3125" t="str">
            <v xml:space="preserve"> PARTICULAR</v>
          </cell>
          <cell r="H3125" t="str">
            <v xml:space="preserve"> Urbana</v>
          </cell>
          <cell r="I3125" t="str">
            <v>UNIGRADO</v>
          </cell>
          <cell r="J3125" t="str">
            <v>TRADICIONAL</v>
          </cell>
        </row>
        <row r="3126">
          <cell r="A3126">
            <v>6204</v>
          </cell>
          <cell r="B3126" t="str">
            <v xml:space="preserve"> PANAMï¿½ CENTRO</v>
          </cell>
          <cell r="C3126" t="str">
            <v xml:space="preserve"> PANAMÃ</v>
          </cell>
          <cell r="D3126" t="str">
            <v xml:space="preserve"> PANAMÃ</v>
          </cell>
          <cell r="E3126" t="str">
            <v xml:space="preserve"> BETHANIA</v>
          </cell>
          <cell r="F3126" t="str">
            <v xml:space="preserve"> COL. INTERNACIONAL DE MARIA INMACULADA</v>
          </cell>
          <cell r="G3126" t="str">
            <v xml:space="preserve"> PARTICULAR</v>
          </cell>
          <cell r="H3126" t="str">
            <v xml:space="preserve"> Urbana</v>
          </cell>
          <cell r="I3126" t="str">
            <v>UNIGRADO</v>
          </cell>
          <cell r="J3126" t="str">
            <v>TRADICIONAL</v>
          </cell>
        </row>
        <row r="3127">
          <cell r="A3127">
            <v>6207</v>
          </cell>
          <cell r="B3127" t="str">
            <v xml:space="preserve"> PANAMï¿½ CENTRO</v>
          </cell>
          <cell r="C3127" t="str">
            <v xml:space="preserve"> PANAMÃ</v>
          </cell>
          <cell r="D3127" t="str">
            <v xml:space="preserve"> PANAMÃ</v>
          </cell>
          <cell r="E3127" t="str">
            <v xml:space="preserve"> BETHANIA</v>
          </cell>
          <cell r="F3127" t="str">
            <v xml:space="preserve"> ASOCIACIÃ“N ACADEMIA HEBREA DE PANAMA</v>
          </cell>
          <cell r="G3127" t="str">
            <v xml:space="preserve"> PARTICULAR</v>
          </cell>
          <cell r="H3127" t="str">
            <v xml:space="preserve"> Urbana</v>
          </cell>
          <cell r="I3127" t="str">
            <v>UNIGRADO</v>
          </cell>
          <cell r="J3127" t="str">
            <v>TRADICIONAL</v>
          </cell>
        </row>
        <row r="3128">
          <cell r="A3128">
            <v>6211</v>
          </cell>
          <cell r="B3128" t="str">
            <v xml:space="preserve"> PANAMï¿½ CENTRO</v>
          </cell>
          <cell r="C3128" t="str">
            <v xml:space="preserve"> PANAMÃ</v>
          </cell>
          <cell r="D3128" t="str">
            <v xml:space="preserve"> PANAMÃ</v>
          </cell>
          <cell r="E3128" t="str">
            <v xml:space="preserve"> BETHANIA</v>
          </cell>
          <cell r="F3128" t="str">
            <v xml:space="preserve"> COL. THE OXFORD SCHOOL</v>
          </cell>
          <cell r="G3128" t="str">
            <v xml:space="preserve"> PARTICULAR</v>
          </cell>
          <cell r="H3128" t="str">
            <v xml:space="preserve"> Urbana</v>
          </cell>
          <cell r="I3128" t="str">
            <v>UNIGRADO</v>
          </cell>
          <cell r="J3128" t="str">
            <v>TRADICIONAL</v>
          </cell>
        </row>
        <row r="3129">
          <cell r="A3129">
            <v>6213</v>
          </cell>
          <cell r="B3129" t="str">
            <v xml:space="preserve"> PANAMï¿½ CENTRO</v>
          </cell>
          <cell r="C3129" t="str">
            <v xml:space="preserve"> PANAMÃ</v>
          </cell>
          <cell r="D3129" t="str">
            <v xml:space="preserve"> PANAMÃ</v>
          </cell>
          <cell r="E3129" t="str">
            <v xml:space="preserve"> BELLA VISTA</v>
          </cell>
          <cell r="F3129" t="str">
            <v xml:space="preserve"> COL. LA SALLE</v>
          </cell>
          <cell r="G3129" t="str">
            <v xml:space="preserve"> PARTICULAR</v>
          </cell>
          <cell r="H3129" t="str">
            <v xml:space="preserve"> Urbana</v>
          </cell>
          <cell r="I3129" t="str">
            <v>UNIGRADO</v>
          </cell>
          <cell r="J3129" t="str">
            <v>TRADICIONAL</v>
          </cell>
        </row>
        <row r="3130">
          <cell r="A3130">
            <v>6232</v>
          </cell>
          <cell r="B3130" t="str">
            <v xml:space="preserve"> PANAMï¿½ CENTRO</v>
          </cell>
          <cell r="C3130" t="str">
            <v xml:space="preserve"> PANAMÃ</v>
          </cell>
          <cell r="D3130" t="str">
            <v xml:space="preserve"> PANAMÃ</v>
          </cell>
          <cell r="E3130" t="str">
            <v xml:space="preserve"> PUEBLO NUEVO</v>
          </cell>
          <cell r="F3130" t="str">
            <v xml:space="preserve"> INSTITUTO PANAMERICANO</v>
          </cell>
          <cell r="G3130" t="str">
            <v xml:space="preserve"> PARTICULAR</v>
          </cell>
          <cell r="H3130" t="str">
            <v xml:space="preserve"> Urbana</v>
          </cell>
          <cell r="I3130" t="str">
            <v>UNIGRADO</v>
          </cell>
          <cell r="J3130" t="str">
            <v>TRADICIONAL</v>
          </cell>
        </row>
        <row r="3131">
          <cell r="A3131">
            <v>6338</v>
          </cell>
          <cell r="B3131" t="str">
            <v xml:space="preserve"> PANAMï¿½ CENTRO</v>
          </cell>
          <cell r="C3131" t="str">
            <v xml:space="preserve"> PANAMÃ</v>
          </cell>
          <cell r="D3131" t="str">
            <v xml:space="preserve"> PANAMÃ</v>
          </cell>
          <cell r="E3131" t="str">
            <v xml:space="preserve"> PARQUE LEFEVRE</v>
          </cell>
          <cell r="F3131" t="str">
            <v xml:space="preserve"> COL. BRADER</v>
          </cell>
          <cell r="G3131" t="str">
            <v xml:space="preserve"> PARTICULAR</v>
          </cell>
          <cell r="H3131" t="str">
            <v xml:space="preserve"> Urbana</v>
          </cell>
          <cell r="I3131" t="str">
            <v>UNIGRADO</v>
          </cell>
          <cell r="J3131" t="str">
            <v>TRADICIONAL</v>
          </cell>
        </row>
        <row r="3132">
          <cell r="A3132">
            <v>6789</v>
          </cell>
          <cell r="B3132" t="str">
            <v xml:space="preserve"> PANAMï¿½ CENTRO</v>
          </cell>
          <cell r="C3132" t="str">
            <v xml:space="preserve"> PANAMÃ</v>
          </cell>
          <cell r="D3132" t="str">
            <v xml:space="preserve"> PANAMÃ</v>
          </cell>
          <cell r="E3132" t="str">
            <v xml:space="preserve"> BELLA VISTA</v>
          </cell>
          <cell r="F3132" t="str">
            <v xml:space="preserve"> INSTITUTO TECNICO PANA SYSTEMS</v>
          </cell>
          <cell r="G3132" t="str">
            <v xml:space="preserve"> PARTICULAR</v>
          </cell>
          <cell r="H3132" t="str">
            <v xml:space="preserve"> Urbana</v>
          </cell>
          <cell r="I3132" t="str">
            <v>UNIGRADO</v>
          </cell>
          <cell r="J3132" t="str">
            <v>TRADICIONAL</v>
          </cell>
        </row>
        <row r="3133">
          <cell r="A3133">
            <v>6790</v>
          </cell>
          <cell r="B3133" t="str">
            <v xml:space="preserve"> PANAMï¿½ CENTRO</v>
          </cell>
          <cell r="C3133" t="str">
            <v xml:space="preserve"> PANAMÃ</v>
          </cell>
          <cell r="D3133" t="str">
            <v xml:space="preserve"> PANAMÃ</v>
          </cell>
          <cell r="E3133" t="str">
            <v xml:space="preserve"> JUAN DÃAZ</v>
          </cell>
          <cell r="F3133" t="str">
            <v xml:space="preserve"> INSTITUTO TECNICO PANA SYSTEMS</v>
          </cell>
          <cell r="G3133" t="str">
            <v xml:space="preserve"> PARTICULAR</v>
          </cell>
          <cell r="H3133" t="str">
            <v xml:space="preserve"> Urbana</v>
          </cell>
          <cell r="I3133" t="str">
            <v>UNIGRADO</v>
          </cell>
          <cell r="J3133" t="str">
            <v>TRADICIONAL</v>
          </cell>
        </row>
        <row r="3134">
          <cell r="A3134">
            <v>6809</v>
          </cell>
          <cell r="B3134" t="str">
            <v xml:space="preserve"> PANAMï¿½ CENTRO</v>
          </cell>
          <cell r="C3134" t="str">
            <v xml:space="preserve"> PANAMÃ</v>
          </cell>
          <cell r="D3134" t="str">
            <v xml:space="preserve"> PANAMÃ</v>
          </cell>
          <cell r="E3134" t="str">
            <v xml:space="preserve"> EL CHORRILLO</v>
          </cell>
          <cell r="F3134" t="str">
            <v xml:space="preserve"> INST. NUESTRA SEÃ‘ORA DE LA MERCED</v>
          </cell>
          <cell r="G3134" t="str">
            <v xml:space="preserve"> PUBLICA</v>
          </cell>
          <cell r="H3134" t="str">
            <v xml:space="preserve"> Urbana</v>
          </cell>
          <cell r="I3134" t="str">
            <v>UNIGRADO</v>
          </cell>
          <cell r="J3134" t="str">
            <v>TRADICIONAL</v>
          </cell>
        </row>
        <row r="3135">
          <cell r="A3135">
            <v>6821</v>
          </cell>
          <cell r="B3135" t="str">
            <v xml:space="preserve"> PANAMï¿½ CENTRO</v>
          </cell>
          <cell r="C3135" t="str">
            <v xml:space="preserve"> PANAMÃ</v>
          </cell>
          <cell r="D3135" t="str">
            <v xml:space="preserve"> PANAMÃ</v>
          </cell>
          <cell r="E3135" t="str">
            <v xml:space="preserve"> PACORA</v>
          </cell>
          <cell r="F3135" t="str">
            <v xml:space="preserve"> CTRO. EDUCATIVO REPUBLICA DE CHINA (TAIWAN)</v>
          </cell>
          <cell r="G3135" t="str">
            <v xml:space="preserve"> PUBLICA</v>
          </cell>
          <cell r="H3135" t="str">
            <v xml:space="preserve"> Urbana</v>
          </cell>
          <cell r="I3135" t="str">
            <v>UNIGRADO</v>
          </cell>
          <cell r="J3135" t="str">
            <v>TRADICIONAL</v>
          </cell>
        </row>
        <row r="3136">
          <cell r="A3136">
            <v>6823</v>
          </cell>
          <cell r="B3136" t="str">
            <v xml:space="preserve"> PANAMï¿½ CENTRO</v>
          </cell>
          <cell r="C3136" t="str">
            <v xml:space="preserve"> PANAMÃ</v>
          </cell>
          <cell r="D3136" t="str">
            <v xml:space="preserve"> PANAMÃ</v>
          </cell>
          <cell r="E3136" t="str">
            <v xml:space="preserve"> ANCÃ“N</v>
          </cell>
          <cell r="F3136" t="str">
            <v xml:space="preserve"> C.E. ARTES DIVERSIFICADAS</v>
          </cell>
          <cell r="G3136" t="str">
            <v xml:space="preserve"> PARTICULAR</v>
          </cell>
          <cell r="H3136" t="str">
            <v xml:space="preserve"> Urbana</v>
          </cell>
          <cell r="I3136" t="str">
            <v>UNIGRADO</v>
          </cell>
          <cell r="J3136" t="str">
            <v>TRADICIONAL</v>
          </cell>
        </row>
        <row r="3137">
          <cell r="A3137">
            <v>6953</v>
          </cell>
          <cell r="B3137" t="str">
            <v xml:space="preserve"> PANAMï¿½ CENTRO</v>
          </cell>
          <cell r="C3137" t="str">
            <v xml:space="preserve"> PANAMÃ</v>
          </cell>
          <cell r="D3137" t="str">
            <v xml:space="preserve"> PANAMÃ</v>
          </cell>
          <cell r="E3137" t="str">
            <v xml:space="preserve"> 24 DE DICIEMBRE</v>
          </cell>
          <cell r="F3137" t="str">
            <v xml:space="preserve"> ESC. ADVENTISTA BILINGUE DE NUEVA ESPERANZA</v>
          </cell>
          <cell r="G3137" t="str">
            <v xml:space="preserve"> PARTICULAR</v>
          </cell>
          <cell r="H3137" t="str">
            <v xml:space="preserve"> Urbana</v>
          </cell>
          <cell r="I3137" t="str">
            <v>UNIGRADO</v>
          </cell>
          <cell r="J3137" t="str">
            <v>TRADICIONAL</v>
          </cell>
        </row>
        <row r="3138">
          <cell r="A3138">
            <v>7106</v>
          </cell>
          <cell r="B3138" t="str">
            <v xml:space="preserve"> PANAMï¿½ CENTRO</v>
          </cell>
          <cell r="C3138" t="str">
            <v xml:space="preserve"> PANAMÃ</v>
          </cell>
          <cell r="D3138" t="str">
            <v xml:space="preserve"> PANAMÃ</v>
          </cell>
          <cell r="E3138" t="str">
            <v xml:space="preserve"> TOCÃšMEN</v>
          </cell>
          <cell r="F3138" t="str">
            <v xml:space="preserve"> COL. BILINGUE LAS AMERICAS</v>
          </cell>
          <cell r="G3138" t="str">
            <v xml:space="preserve"> PARTICULAR</v>
          </cell>
          <cell r="H3138" t="str">
            <v xml:space="preserve"> Urbana</v>
          </cell>
          <cell r="I3138" t="str">
            <v>UNIGRADO</v>
          </cell>
          <cell r="J3138" t="str">
            <v>TRADICIONAL</v>
          </cell>
        </row>
        <row r="3139">
          <cell r="A3139">
            <v>7175</v>
          </cell>
          <cell r="B3139" t="str">
            <v xml:space="preserve"> PANAMï¿½ CENTRO</v>
          </cell>
          <cell r="C3139" t="str">
            <v xml:space="preserve"> PANAMÃ</v>
          </cell>
          <cell r="D3139" t="str">
            <v xml:space="preserve"> ARRAIJÃN</v>
          </cell>
          <cell r="E3139" t="str">
            <v xml:space="preserve"> ARRAIJÃN</v>
          </cell>
          <cell r="F3139" t="str">
            <v xml:space="preserve"> CTRO. EDUCATIVO APRENDO MAS</v>
          </cell>
          <cell r="G3139" t="str">
            <v xml:space="preserve"> PARTICULAR</v>
          </cell>
          <cell r="H3139" t="str">
            <v xml:space="preserve"> Urbana</v>
          </cell>
          <cell r="I3139" t="str">
            <v>UNIGRADO</v>
          </cell>
          <cell r="J3139" t="str">
            <v>TRADICIONAL</v>
          </cell>
        </row>
        <row r="3140">
          <cell r="A3140">
            <v>7297</v>
          </cell>
          <cell r="B3140" t="str">
            <v xml:space="preserve"> PANAMï¿½ CENTRO</v>
          </cell>
          <cell r="C3140" t="str">
            <v xml:space="preserve"> PANAMÃ</v>
          </cell>
          <cell r="D3140" t="str">
            <v xml:space="preserve"> PANAMÃ</v>
          </cell>
          <cell r="E3140" t="str">
            <v xml:space="preserve"> PACORA</v>
          </cell>
          <cell r="F3140" t="str">
            <v xml:space="preserve"> CTRO. DE FORMACIÃ“N INTEGRAL BILINGÃœE PADRE FERNANDO GUARDIA JAEN P.J.</v>
          </cell>
          <cell r="G3140" t="str">
            <v xml:space="preserve"> PUBLICA</v>
          </cell>
          <cell r="H3140" t="str">
            <v xml:space="preserve"> Urbana</v>
          </cell>
          <cell r="I3140" t="str">
            <v>UNIGRADO</v>
          </cell>
          <cell r="J3140" t="str">
            <v>TRADICIONAL</v>
          </cell>
        </row>
        <row r="3141">
          <cell r="A3141">
            <v>3829</v>
          </cell>
          <cell r="B3141" t="str">
            <v xml:space="preserve"> SAN MIGUELITO</v>
          </cell>
          <cell r="C3141" t="str">
            <v xml:space="preserve"> PANAMÃ</v>
          </cell>
          <cell r="D3141" t="str">
            <v xml:space="preserve"> SAN MIGUELITO</v>
          </cell>
          <cell r="E3141" t="str">
            <v xml:space="preserve"> ARNULFO ARIAS</v>
          </cell>
          <cell r="F3141" t="str">
            <v xml:space="preserve"> ESC. SAN PABLO Y VILLANUEVA</v>
          </cell>
          <cell r="G3141" t="str">
            <v xml:space="preserve"> PUBLICA</v>
          </cell>
          <cell r="H3141" t="str">
            <v xml:space="preserve"> Rural</v>
          </cell>
          <cell r="I3141" t="str">
            <v>UNIGRADO</v>
          </cell>
          <cell r="J3141" t="str">
            <v>TRADICIONAL</v>
          </cell>
        </row>
        <row r="3142">
          <cell r="A3142">
            <v>3835</v>
          </cell>
          <cell r="B3142" t="str">
            <v xml:space="preserve"> SAN MIGUELITO</v>
          </cell>
          <cell r="C3142" t="str">
            <v xml:space="preserve"> PANAMÃ</v>
          </cell>
          <cell r="D3142" t="str">
            <v xml:space="preserve"> SAN MIGUELITO</v>
          </cell>
          <cell r="E3142" t="str">
            <v xml:space="preserve"> MATEO ITURRALDE</v>
          </cell>
          <cell r="F3142" t="str">
            <v xml:space="preserve"> ESC. SANTA RITA</v>
          </cell>
          <cell r="G3142" t="str">
            <v xml:space="preserve"> PUBLICA</v>
          </cell>
          <cell r="H3142" t="str">
            <v xml:space="preserve"> Urbana</v>
          </cell>
          <cell r="I3142" t="str">
            <v>UNIGRADO</v>
          </cell>
          <cell r="J3142" t="str">
            <v>TRADICIONAL</v>
          </cell>
        </row>
        <row r="3143">
          <cell r="A3143">
            <v>3855</v>
          </cell>
          <cell r="B3143" t="str">
            <v xml:space="preserve"> SAN MIGUELITO</v>
          </cell>
          <cell r="C3143" t="str">
            <v xml:space="preserve"> PANAMÃ</v>
          </cell>
          <cell r="D3143" t="str">
            <v xml:space="preserve"> SAN MIGUELITO</v>
          </cell>
          <cell r="E3143" t="str">
            <v xml:space="preserve"> ARNULFO ARIAS</v>
          </cell>
          <cell r="F3143" t="str">
            <v xml:space="preserve"> C.E.B.G. MELCHOR LASSO DE LA VEGA</v>
          </cell>
          <cell r="G3143" t="str">
            <v xml:space="preserve"> PUBLICA</v>
          </cell>
          <cell r="H3143" t="str">
            <v xml:space="preserve"> Urbana</v>
          </cell>
          <cell r="I3143" t="str">
            <v>UNIGRADO</v>
          </cell>
          <cell r="J3143" t="str">
            <v>TRADICIONAL</v>
          </cell>
        </row>
        <row r="3144">
          <cell r="A3144">
            <v>3978</v>
          </cell>
          <cell r="B3144" t="str">
            <v xml:space="preserve"> SAN MIGUELITO</v>
          </cell>
          <cell r="C3144" t="str">
            <v xml:space="preserve"> PANAMÃ</v>
          </cell>
          <cell r="D3144" t="str">
            <v xml:space="preserve"> SAN MIGUELITO</v>
          </cell>
          <cell r="E3144" t="str">
            <v xml:space="preserve"> AMELIA DENIS DE ICAZA</v>
          </cell>
          <cell r="F3144" t="str">
            <v xml:space="preserve"> ESC. REPUBLICA DE ITALIA</v>
          </cell>
          <cell r="G3144" t="str">
            <v xml:space="preserve"> PUBLICA</v>
          </cell>
          <cell r="H3144" t="str">
            <v xml:space="preserve"> Urbana</v>
          </cell>
          <cell r="I3144" t="str">
            <v>UNIGRADO</v>
          </cell>
          <cell r="J3144" t="str">
            <v>TRADICIONAL</v>
          </cell>
        </row>
        <row r="3145">
          <cell r="A3145">
            <v>3979</v>
          </cell>
          <cell r="B3145" t="str">
            <v xml:space="preserve"> SAN MIGUELITO</v>
          </cell>
          <cell r="C3145" t="str">
            <v xml:space="preserve"> PANAMÃ</v>
          </cell>
          <cell r="D3145" t="str">
            <v xml:space="preserve"> SAN MIGUELITO</v>
          </cell>
          <cell r="E3145" t="str">
            <v xml:space="preserve"> AMELIA DENIS DE ICAZA</v>
          </cell>
          <cell r="F3145" t="str">
            <v xml:space="preserve"> ESC. NUEVE DE ENERO</v>
          </cell>
          <cell r="G3145" t="str">
            <v xml:space="preserve"> PUBLICA</v>
          </cell>
          <cell r="H3145" t="str">
            <v xml:space="preserve"> Urbana</v>
          </cell>
          <cell r="I3145" t="str">
            <v>UNIGRADO</v>
          </cell>
          <cell r="J3145" t="str">
            <v>TRADICIONAL</v>
          </cell>
        </row>
        <row r="3146">
          <cell r="A3146">
            <v>3980</v>
          </cell>
          <cell r="B3146" t="str">
            <v xml:space="preserve"> SAN MIGUELITO</v>
          </cell>
          <cell r="C3146" t="str">
            <v xml:space="preserve"> PANAMÃ</v>
          </cell>
          <cell r="D3146" t="str">
            <v xml:space="preserve"> SAN MIGUELITO</v>
          </cell>
          <cell r="E3146" t="str">
            <v xml:space="preserve"> AMELIA DENIS DE ICAZA</v>
          </cell>
          <cell r="F3146" t="str">
            <v xml:space="preserve"> ESC. AMELIA DENIS DE ICAZA</v>
          </cell>
          <cell r="G3146" t="str">
            <v xml:space="preserve"> PUBLICA</v>
          </cell>
          <cell r="H3146" t="str">
            <v xml:space="preserve"> Urbana</v>
          </cell>
          <cell r="I3146" t="str">
            <v>UNIGRADO</v>
          </cell>
          <cell r="J3146" t="str">
            <v>TRADICIONAL</v>
          </cell>
        </row>
        <row r="3147">
          <cell r="A3147">
            <v>3981</v>
          </cell>
          <cell r="B3147" t="str">
            <v xml:space="preserve"> SAN MIGUELITO</v>
          </cell>
          <cell r="C3147" t="str">
            <v xml:space="preserve"> PANAMÃ</v>
          </cell>
          <cell r="D3147" t="str">
            <v xml:space="preserve"> SAN MIGUELITO</v>
          </cell>
          <cell r="E3147" t="str">
            <v xml:space="preserve"> AMELIA DENIS DE ICAZA</v>
          </cell>
          <cell r="F3147" t="str">
            <v xml:space="preserve"> C.E.B.G. LOUIS MARTINZ</v>
          </cell>
          <cell r="G3147" t="str">
            <v xml:space="preserve"> PUBLICA</v>
          </cell>
          <cell r="H3147" t="str">
            <v xml:space="preserve"> Urbana</v>
          </cell>
          <cell r="I3147" t="str">
            <v>UNIGRADO</v>
          </cell>
          <cell r="J3147" t="str">
            <v>TRADICIONAL</v>
          </cell>
        </row>
        <row r="3148">
          <cell r="A3148">
            <v>3982</v>
          </cell>
          <cell r="B3148" t="str">
            <v xml:space="preserve"> SAN MIGUELITO</v>
          </cell>
          <cell r="C3148" t="str">
            <v xml:space="preserve"> PANAMÃ</v>
          </cell>
          <cell r="D3148" t="str">
            <v xml:space="preserve"> SAN MIGUELITO</v>
          </cell>
          <cell r="E3148" t="str">
            <v xml:space="preserve"> BELISARIO FRÃAS</v>
          </cell>
          <cell r="F3148" t="str">
            <v xml:space="preserve"> ESC. EL MIRADOR</v>
          </cell>
          <cell r="G3148" t="str">
            <v xml:space="preserve"> PUBLICA</v>
          </cell>
          <cell r="H3148" t="str">
            <v xml:space="preserve"> Urbana</v>
          </cell>
          <cell r="I3148" t="str">
            <v>UNIGRADO</v>
          </cell>
          <cell r="J3148" t="str">
            <v>TRADICIONAL</v>
          </cell>
        </row>
        <row r="3149">
          <cell r="A3149">
            <v>3998</v>
          </cell>
          <cell r="B3149" t="str">
            <v xml:space="preserve"> SAN MIGUELITO</v>
          </cell>
          <cell r="C3149" t="str">
            <v xml:space="preserve"> PANAMÃ</v>
          </cell>
          <cell r="D3149" t="str">
            <v xml:space="preserve"> SAN MIGUELITO</v>
          </cell>
          <cell r="E3149" t="str">
            <v xml:space="preserve"> BELISARIO PORRAS</v>
          </cell>
          <cell r="F3149" t="str">
            <v xml:space="preserve"> I.P.T. SAN MIGUELITO</v>
          </cell>
          <cell r="G3149" t="str">
            <v xml:space="preserve"> PUBLICA</v>
          </cell>
          <cell r="H3149" t="str">
            <v xml:space="preserve"> Urbana</v>
          </cell>
          <cell r="I3149" t="str">
            <v>UNIGRADO</v>
          </cell>
          <cell r="J3149" t="str">
            <v>TRADICIONAL</v>
          </cell>
        </row>
        <row r="3150">
          <cell r="A3150">
            <v>4000</v>
          </cell>
          <cell r="B3150" t="str">
            <v xml:space="preserve"> SAN MIGUELITO</v>
          </cell>
          <cell r="C3150" t="str">
            <v xml:space="preserve"> PANAMÃ</v>
          </cell>
          <cell r="D3150" t="str">
            <v xml:space="preserve"> SAN MIGUELITO</v>
          </cell>
          <cell r="E3150" t="str">
            <v xml:space="preserve"> AMELIA DENIS DE ICAZA</v>
          </cell>
          <cell r="F3150" t="str">
            <v xml:space="preserve"> P.C. LEON A. SOTO</v>
          </cell>
          <cell r="G3150" t="str">
            <v xml:space="preserve"> PUBLICA</v>
          </cell>
          <cell r="H3150" t="str">
            <v xml:space="preserve"> Urbana</v>
          </cell>
          <cell r="I3150" t="str">
            <v>UNIGRADO</v>
          </cell>
          <cell r="J3150" t="str">
            <v>TRADICIONAL</v>
          </cell>
        </row>
        <row r="3151">
          <cell r="A3151">
            <v>4003</v>
          </cell>
          <cell r="B3151" t="str">
            <v xml:space="preserve"> SAN MIGUELITO</v>
          </cell>
          <cell r="C3151" t="str">
            <v xml:space="preserve"> PANAMÃ</v>
          </cell>
          <cell r="D3151" t="str">
            <v xml:space="preserve"> SAN MIGUELITO</v>
          </cell>
          <cell r="E3151" t="str">
            <v xml:space="preserve"> BELISARIO FRÃAS</v>
          </cell>
          <cell r="F3151" t="str">
            <v xml:space="preserve"> ESC. SANTA MARTA</v>
          </cell>
          <cell r="G3151" t="str">
            <v xml:space="preserve"> PUBLICA</v>
          </cell>
          <cell r="H3151" t="str">
            <v xml:space="preserve"> Urbana</v>
          </cell>
          <cell r="I3151" t="str">
            <v>UNIGRADO</v>
          </cell>
          <cell r="J3151" t="str">
            <v>TRADICIONAL</v>
          </cell>
        </row>
        <row r="3152">
          <cell r="A3152">
            <v>4005</v>
          </cell>
          <cell r="B3152" t="str">
            <v xml:space="preserve"> SAN MIGUELITO</v>
          </cell>
          <cell r="C3152" t="str">
            <v xml:space="preserve"> PANAMÃ</v>
          </cell>
          <cell r="D3152" t="str">
            <v xml:space="preserve"> SAN MIGUELITO</v>
          </cell>
          <cell r="E3152" t="str">
            <v xml:space="preserve"> BELISARIO FRÃAS</v>
          </cell>
          <cell r="F3152" t="str">
            <v xml:space="preserve"> ESC. ROGELIO SINAN</v>
          </cell>
          <cell r="G3152" t="str">
            <v xml:space="preserve"> PUBLICA</v>
          </cell>
          <cell r="H3152" t="str">
            <v xml:space="preserve"> Urbana</v>
          </cell>
          <cell r="I3152" t="str">
            <v>UNIGRADO</v>
          </cell>
          <cell r="J3152" t="str">
            <v>TRADICIONAL</v>
          </cell>
        </row>
        <row r="3153">
          <cell r="A3153">
            <v>4006</v>
          </cell>
          <cell r="B3153" t="str">
            <v xml:space="preserve"> SAN MIGUELITO</v>
          </cell>
          <cell r="C3153" t="str">
            <v xml:space="preserve"> PANAMÃ</v>
          </cell>
          <cell r="D3153" t="str">
            <v xml:space="preserve"> SAN MIGUELITO</v>
          </cell>
          <cell r="E3153" t="str">
            <v xml:space="preserve"> AMELIA DENIS DE ICAZA</v>
          </cell>
          <cell r="F3153" t="str">
            <v xml:space="preserve"> C.E.B.G. JERONIMO DE LA OSSA</v>
          </cell>
          <cell r="G3153" t="str">
            <v xml:space="preserve"> PUBLICA</v>
          </cell>
          <cell r="H3153" t="str">
            <v xml:space="preserve"> Urbana</v>
          </cell>
          <cell r="I3153" t="str">
            <v>UNIGRADO</v>
          </cell>
          <cell r="J3153" t="str">
            <v>TRADICIONAL</v>
          </cell>
        </row>
        <row r="3154">
          <cell r="A3154">
            <v>4007</v>
          </cell>
          <cell r="B3154" t="str">
            <v xml:space="preserve"> SAN MIGUELITO</v>
          </cell>
          <cell r="C3154" t="str">
            <v xml:space="preserve"> PANAMÃ</v>
          </cell>
          <cell r="D3154" t="str">
            <v xml:space="preserve"> SAN MIGUELITO</v>
          </cell>
          <cell r="E3154" t="str">
            <v xml:space="preserve"> BELISARIO FRÃAS</v>
          </cell>
          <cell r="F3154" t="str">
            <v xml:space="preserve"> C.E.B.G. GENERAL JOSE DE SAN MARTIN</v>
          </cell>
          <cell r="G3154" t="str">
            <v xml:space="preserve"> PUBLICA</v>
          </cell>
          <cell r="H3154" t="str">
            <v xml:space="preserve"> Urbana</v>
          </cell>
          <cell r="I3154" t="str">
            <v>UNIGRADO</v>
          </cell>
          <cell r="J3154" t="str">
            <v>TRADICIONAL</v>
          </cell>
        </row>
        <row r="3155">
          <cell r="A3155">
            <v>4008</v>
          </cell>
          <cell r="B3155" t="str">
            <v xml:space="preserve"> SAN MIGUELITO</v>
          </cell>
          <cell r="C3155" t="str">
            <v xml:space="preserve"> PANAMÃ</v>
          </cell>
          <cell r="D3155" t="str">
            <v xml:space="preserve"> SAN MIGUELITO</v>
          </cell>
          <cell r="E3155" t="str">
            <v xml:space="preserve"> ARNULFO ARIAS</v>
          </cell>
          <cell r="F3155" t="str">
            <v xml:space="preserve"> ESC. VALLE DE URRACA</v>
          </cell>
          <cell r="G3155" t="str">
            <v xml:space="preserve"> PUBLICA</v>
          </cell>
          <cell r="H3155" t="str">
            <v xml:space="preserve"> Urbana</v>
          </cell>
          <cell r="I3155" t="str">
            <v>UNIGRADO</v>
          </cell>
          <cell r="J3155" t="str">
            <v>TRADICIONAL</v>
          </cell>
        </row>
        <row r="3156">
          <cell r="A3156">
            <v>4009</v>
          </cell>
          <cell r="B3156" t="str">
            <v xml:space="preserve"> SAN MIGUELITO</v>
          </cell>
          <cell r="C3156" t="str">
            <v xml:space="preserve"> PANAMÃ</v>
          </cell>
          <cell r="D3156" t="str">
            <v xml:space="preserve"> SAN MIGUELITO</v>
          </cell>
          <cell r="E3156" t="str">
            <v xml:space="preserve"> OMAR TORRIJOS</v>
          </cell>
          <cell r="F3156" t="str">
            <v xml:space="preserve"> ESC. SANTIAGO DE LA GUARDIA</v>
          </cell>
          <cell r="G3156" t="str">
            <v xml:space="preserve"> PUBLICA</v>
          </cell>
          <cell r="H3156" t="str">
            <v xml:space="preserve"> Urbana</v>
          </cell>
          <cell r="I3156" t="str">
            <v>UNIGRADO</v>
          </cell>
          <cell r="J3156" t="str">
            <v>TRADICIONAL</v>
          </cell>
        </row>
        <row r="3157">
          <cell r="A3157">
            <v>4010</v>
          </cell>
          <cell r="B3157" t="str">
            <v xml:space="preserve"> SAN MIGUELITO</v>
          </cell>
          <cell r="C3157" t="str">
            <v xml:space="preserve"> PANAMÃ</v>
          </cell>
          <cell r="D3157" t="str">
            <v xml:space="preserve"> SAN MIGUELITO</v>
          </cell>
          <cell r="E3157" t="str">
            <v xml:space="preserve"> BELISARIO PORRAS</v>
          </cell>
          <cell r="F3157" t="str">
            <v xml:space="preserve"> ESC. SAMARIA SINAI</v>
          </cell>
          <cell r="G3157" t="str">
            <v xml:space="preserve"> PUBLICA</v>
          </cell>
          <cell r="H3157" t="str">
            <v xml:space="preserve"> Urbana</v>
          </cell>
          <cell r="I3157" t="str">
            <v>UNIGRADO</v>
          </cell>
          <cell r="J3157" t="str">
            <v>TRADICIONAL</v>
          </cell>
        </row>
        <row r="3158">
          <cell r="A3158">
            <v>4011</v>
          </cell>
          <cell r="B3158" t="str">
            <v xml:space="preserve"> SAN MIGUELITO</v>
          </cell>
          <cell r="C3158" t="str">
            <v xml:space="preserve"> PANAMÃ</v>
          </cell>
          <cell r="D3158" t="str">
            <v xml:space="preserve"> SAN MIGUELITO</v>
          </cell>
          <cell r="E3158" t="str">
            <v xml:space="preserve"> BELISARIO PORRAS</v>
          </cell>
          <cell r="F3158" t="str">
            <v xml:space="preserve"> ESC. REPUBLICA DE COREA</v>
          </cell>
          <cell r="G3158" t="str">
            <v xml:space="preserve"> PUBLICA</v>
          </cell>
          <cell r="H3158" t="str">
            <v xml:space="preserve"> Urbana</v>
          </cell>
          <cell r="I3158" t="str">
            <v>UNIGRADO</v>
          </cell>
          <cell r="J3158" t="str">
            <v>TRADICIONAL</v>
          </cell>
        </row>
        <row r="3159">
          <cell r="A3159">
            <v>4012</v>
          </cell>
          <cell r="B3159" t="str">
            <v xml:space="preserve"> SAN MIGUELITO</v>
          </cell>
          <cell r="C3159" t="str">
            <v xml:space="preserve"> PANAMÃ</v>
          </cell>
          <cell r="D3159" t="str">
            <v xml:space="preserve"> SAN MIGUELITO</v>
          </cell>
          <cell r="E3159" t="str">
            <v xml:space="preserve"> BELISARIO PORRAS</v>
          </cell>
          <cell r="F3159" t="str">
            <v xml:space="preserve"> ESC. DON BOSCO</v>
          </cell>
          <cell r="G3159" t="str">
            <v xml:space="preserve"> PUBLICA</v>
          </cell>
          <cell r="H3159" t="str">
            <v xml:space="preserve"> Urbana</v>
          </cell>
          <cell r="I3159" t="str">
            <v>UNIGRADO</v>
          </cell>
          <cell r="J3159" t="str">
            <v>TRADICIONAL</v>
          </cell>
        </row>
        <row r="3160">
          <cell r="A3160">
            <v>4015</v>
          </cell>
          <cell r="B3160" t="str">
            <v xml:space="preserve"> SAN MIGUELITO</v>
          </cell>
          <cell r="C3160" t="str">
            <v xml:space="preserve"> PANAMÃ</v>
          </cell>
          <cell r="D3160" t="str">
            <v xml:space="preserve"> SAN MIGUELITO</v>
          </cell>
          <cell r="E3160" t="str">
            <v xml:space="preserve"> BELISARIO PORRAS</v>
          </cell>
          <cell r="F3160" t="str">
            <v xml:space="preserve"> I.P.T.C. NICOLAS DEL ROSARIO</v>
          </cell>
          <cell r="G3160" t="str">
            <v xml:space="preserve"> PUBLICA</v>
          </cell>
          <cell r="H3160" t="str">
            <v xml:space="preserve"> Urbana</v>
          </cell>
          <cell r="I3160" t="str">
            <v>UNIGRADO</v>
          </cell>
          <cell r="J3160" t="str">
            <v>TRADICIONAL</v>
          </cell>
        </row>
        <row r="3161">
          <cell r="A3161">
            <v>4016</v>
          </cell>
          <cell r="B3161" t="str">
            <v xml:space="preserve"> SAN MIGUELITO</v>
          </cell>
          <cell r="C3161" t="str">
            <v xml:space="preserve"> PANAMÃ</v>
          </cell>
          <cell r="D3161" t="str">
            <v xml:space="preserve"> SAN MIGUELITO</v>
          </cell>
          <cell r="E3161" t="str">
            <v xml:space="preserve"> BELISARIO PORRAS</v>
          </cell>
          <cell r="F3161" t="str">
            <v xml:space="preserve"> I.P.T. LOUIS MARTINZ</v>
          </cell>
          <cell r="G3161" t="str">
            <v xml:space="preserve"> PUBLICA</v>
          </cell>
          <cell r="H3161" t="str">
            <v xml:space="preserve"> Urbana</v>
          </cell>
          <cell r="I3161" t="str">
            <v>UNIGRADO</v>
          </cell>
          <cell r="J3161" t="str">
            <v>TRADICIONAL</v>
          </cell>
        </row>
        <row r="3162">
          <cell r="A3162">
            <v>4018</v>
          </cell>
          <cell r="B3162" t="str">
            <v xml:space="preserve"> SAN MIGUELITO</v>
          </cell>
          <cell r="C3162" t="str">
            <v xml:space="preserve"> PANAMÃ</v>
          </cell>
          <cell r="D3162" t="str">
            <v xml:space="preserve"> SAN MIGUELITO</v>
          </cell>
          <cell r="E3162" t="str">
            <v xml:space="preserve"> BELISARIO PORRAS</v>
          </cell>
          <cell r="F3162" t="str">
            <v xml:space="preserve"> P.C. SANTA LIBRADA</v>
          </cell>
          <cell r="G3162" t="str">
            <v xml:space="preserve"> PUBLICA</v>
          </cell>
          <cell r="H3162" t="str">
            <v xml:space="preserve"> Urbana</v>
          </cell>
          <cell r="I3162" t="str">
            <v>UNIGRADO</v>
          </cell>
          <cell r="J3162" t="str">
            <v>TRADICIONAL</v>
          </cell>
        </row>
        <row r="3163">
          <cell r="A3163">
            <v>4026</v>
          </cell>
          <cell r="B3163" t="str">
            <v xml:space="preserve"> SAN MIGUELITO</v>
          </cell>
          <cell r="C3163" t="str">
            <v xml:space="preserve"> PANAMÃ</v>
          </cell>
          <cell r="D3163" t="str">
            <v xml:space="preserve"> SAN MIGUELITO</v>
          </cell>
          <cell r="E3163" t="str">
            <v xml:space="preserve"> BELISARIO PORRAS</v>
          </cell>
          <cell r="F3163" t="str">
            <v xml:space="preserve"> C.O.I.F. KATIUSKA</v>
          </cell>
          <cell r="G3163" t="str">
            <v xml:space="preserve"> PUBLICA</v>
          </cell>
          <cell r="H3163" t="str">
            <v xml:space="preserve"> Urbana</v>
          </cell>
          <cell r="I3163" t="str">
            <v>UNIGRADO</v>
          </cell>
          <cell r="J3163" t="str">
            <v>TRADICIONAL</v>
          </cell>
        </row>
        <row r="3164">
          <cell r="A3164">
            <v>4038</v>
          </cell>
          <cell r="B3164" t="str">
            <v xml:space="preserve"> SAN MIGUELITO</v>
          </cell>
          <cell r="C3164" t="str">
            <v xml:space="preserve"> PANAMÃ</v>
          </cell>
          <cell r="D3164" t="str">
            <v xml:space="preserve"> SAN MIGUELITO</v>
          </cell>
          <cell r="E3164" t="str">
            <v xml:space="preserve"> OMAR TORRIJOS</v>
          </cell>
          <cell r="F3164" t="str">
            <v xml:space="preserve"> ESC. JUAN JOSE AMADO</v>
          </cell>
          <cell r="G3164" t="str">
            <v xml:space="preserve"> PUBLICA</v>
          </cell>
          <cell r="H3164" t="str">
            <v xml:space="preserve"> Urbana</v>
          </cell>
          <cell r="I3164" t="str">
            <v>UNIGRADO</v>
          </cell>
          <cell r="J3164" t="str">
            <v>TRADICIONAL</v>
          </cell>
        </row>
        <row r="3165">
          <cell r="A3165">
            <v>4040</v>
          </cell>
          <cell r="B3165" t="str">
            <v xml:space="preserve"> SAN MIGUELITO</v>
          </cell>
          <cell r="C3165" t="str">
            <v xml:space="preserve"> PANAMÃ</v>
          </cell>
          <cell r="D3165" t="str">
            <v xml:space="preserve"> SAN MIGUELITO</v>
          </cell>
          <cell r="E3165" t="str">
            <v xml:space="preserve"> BELISARIO PORRAS</v>
          </cell>
          <cell r="F3165" t="str">
            <v xml:space="preserve"> C.E.B.G. JOSEFINA TAPIA R.</v>
          </cell>
          <cell r="G3165" t="str">
            <v xml:space="preserve"> PUBLICA</v>
          </cell>
          <cell r="H3165" t="str">
            <v xml:space="preserve"> Urbana</v>
          </cell>
          <cell r="I3165" t="str">
            <v>UNIGRADO</v>
          </cell>
          <cell r="J3165" t="str">
            <v>TRADICIONAL</v>
          </cell>
        </row>
        <row r="3166">
          <cell r="A3166">
            <v>4041</v>
          </cell>
          <cell r="B3166" t="str">
            <v xml:space="preserve"> SAN MIGUELITO</v>
          </cell>
          <cell r="C3166" t="str">
            <v xml:space="preserve"> PANAMÃ</v>
          </cell>
          <cell r="D3166" t="str">
            <v xml:space="preserve"> SAN MIGUELITO</v>
          </cell>
          <cell r="E3166" t="str">
            <v xml:space="preserve"> BELISARIO PORRAS</v>
          </cell>
          <cell r="F3166" t="str">
            <v xml:space="preserve"> C.E.B.G MANUEL BELGRANO</v>
          </cell>
          <cell r="G3166" t="str">
            <v xml:space="preserve"> PUBLICA</v>
          </cell>
          <cell r="H3166" t="str">
            <v xml:space="preserve"> Urbana</v>
          </cell>
          <cell r="I3166" t="str">
            <v>UNIGRADO</v>
          </cell>
          <cell r="J3166" t="str">
            <v>TRADICIONAL</v>
          </cell>
        </row>
        <row r="3167">
          <cell r="A3167">
            <v>4042</v>
          </cell>
          <cell r="B3167" t="str">
            <v xml:space="preserve"> SAN MIGUELITO</v>
          </cell>
          <cell r="C3167" t="str">
            <v xml:space="preserve"> PANAMÃ</v>
          </cell>
          <cell r="D3167" t="str">
            <v xml:space="preserve"> SAN MIGUELITO</v>
          </cell>
          <cell r="E3167" t="str">
            <v xml:space="preserve"> BELISARIO PORRAS</v>
          </cell>
          <cell r="F3167" t="str">
            <v xml:space="preserve"> ESC. DR. CARLOS A. MENDOZA</v>
          </cell>
          <cell r="G3167" t="str">
            <v xml:space="preserve"> PUBLICA</v>
          </cell>
          <cell r="H3167" t="str">
            <v xml:space="preserve"> Urbana</v>
          </cell>
          <cell r="I3167" t="str">
            <v>UNIGRADO</v>
          </cell>
          <cell r="J3167" t="str">
            <v>TRADICIONAL</v>
          </cell>
        </row>
        <row r="3168">
          <cell r="A3168">
            <v>4043</v>
          </cell>
          <cell r="B3168" t="str">
            <v xml:space="preserve"> SAN MIGUELITO</v>
          </cell>
          <cell r="C3168" t="str">
            <v xml:space="preserve"> PANAMÃ</v>
          </cell>
          <cell r="D3168" t="str">
            <v xml:space="preserve"> SAN MIGUELITO</v>
          </cell>
          <cell r="E3168" t="str">
            <v xml:space="preserve"> OMAR TORRIJOS</v>
          </cell>
          <cell r="F3168" t="str">
            <v xml:space="preserve"> ESC. SANTA LIBRADA</v>
          </cell>
          <cell r="G3168" t="str">
            <v xml:space="preserve"> PUBLICA</v>
          </cell>
          <cell r="H3168" t="str">
            <v xml:space="preserve"> Urbana</v>
          </cell>
          <cell r="I3168" t="str">
            <v>UNIGRADO</v>
          </cell>
          <cell r="J3168" t="str">
            <v>TRADICIONAL</v>
          </cell>
        </row>
        <row r="3169">
          <cell r="A3169">
            <v>4044</v>
          </cell>
          <cell r="B3169" t="str">
            <v xml:space="preserve"> SAN MIGUELITO</v>
          </cell>
          <cell r="C3169" t="str">
            <v xml:space="preserve"> PANAMÃ</v>
          </cell>
          <cell r="D3169" t="str">
            <v xml:space="preserve"> SAN MIGUELITO</v>
          </cell>
          <cell r="E3169" t="str">
            <v xml:space="preserve"> OMAR TORRIJOS</v>
          </cell>
          <cell r="F3169" t="str">
            <v xml:space="preserve"> ESC. DOMINGO F. SARMIENTO</v>
          </cell>
          <cell r="G3169" t="str">
            <v xml:space="preserve"> PUBLICA</v>
          </cell>
          <cell r="H3169" t="str">
            <v xml:space="preserve"> Urbana</v>
          </cell>
          <cell r="I3169" t="str">
            <v>UNIGRADO</v>
          </cell>
          <cell r="J3169" t="str">
            <v>TRADICIONAL</v>
          </cell>
        </row>
        <row r="3170">
          <cell r="A3170">
            <v>4045</v>
          </cell>
          <cell r="B3170" t="str">
            <v xml:space="preserve"> SAN MIGUELITO</v>
          </cell>
          <cell r="C3170" t="str">
            <v xml:space="preserve"> PANAMÃ</v>
          </cell>
          <cell r="D3170" t="str">
            <v xml:space="preserve"> SAN MIGUELITO</v>
          </cell>
          <cell r="E3170" t="str">
            <v xml:space="preserve"> BELISARIO PORRAS</v>
          </cell>
          <cell r="F3170" t="str">
            <v xml:space="preserve"> ESC. REPUBLICA DE FRANCIA</v>
          </cell>
          <cell r="G3170" t="str">
            <v xml:space="preserve"> PUBLICA</v>
          </cell>
          <cell r="H3170" t="str">
            <v xml:space="preserve"> Urbana</v>
          </cell>
          <cell r="I3170" t="str">
            <v>UNIGRADO</v>
          </cell>
          <cell r="J3170" t="str">
            <v>TRADICIONAL</v>
          </cell>
        </row>
        <row r="3171">
          <cell r="A3171">
            <v>4046</v>
          </cell>
          <cell r="B3171" t="str">
            <v xml:space="preserve"> SAN MIGUELITO</v>
          </cell>
          <cell r="C3171" t="str">
            <v xml:space="preserve"> PANAMÃ</v>
          </cell>
          <cell r="D3171" t="str">
            <v xml:space="preserve"> SAN MIGUELITO</v>
          </cell>
          <cell r="E3171" t="str">
            <v xml:space="preserve"> BELISARIO FRÃAS</v>
          </cell>
          <cell r="F3171" t="str">
            <v xml:space="preserve"> ESC. TORRIJOS CARTER</v>
          </cell>
          <cell r="G3171" t="str">
            <v xml:space="preserve"> PUBLICA</v>
          </cell>
          <cell r="H3171" t="str">
            <v xml:space="preserve"> Urbana</v>
          </cell>
          <cell r="I3171" t="str">
            <v>UNIGRADO</v>
          </cell>
          <cell r="J3171" t="str">
            <v>TRADICIONAL</v>
          </cell>
        </row>
        <row r="3172">
          <cell r="A3172">
            <v>4047</v>
          </cell>
          <cell r="B3172" t="str">
            <v xml:space="preserve"> SAN MIGUELITO</v>
          </cell>
          <cell r="C3172" t="str">
            <v xml:space="preserve"> PANAMÃ</v>
          </cell>
          <cell r="D3172" t="str">
            <v xml:space="preserve"> SAN MIGUELITO</v>
          </cell>
          <cell r="E3172" t="str">
            <v xml:space="preserve"> OMAR TORRIJOS</v>
          </cell>
          <cell r="F3172" t="str">
            <v xml:space="preserve"> ESC. MARIA DEL ROSARIO SALAZAR</v>
          </cell>
          <cell r="G3172" t="str">
            <v xml:space="preserve"> PUBLICA</v>
          </cell>
          <cell r="H3172" t="str">
            <v xml:space="preserve"> Urbana</v>
          </cell>
          <cell r="I3172" t="str">
            <v>UNIGRADO</v>
          </cell>
          <cell r="J3172" t="str">
            <v>TRADICIONAL</v>
          </cell>
        </row>
        <row r="3173">
          <cell r="A3173">
            <v>4048</v>
          </cell>
          <cell r="B3173" t="str">
            <v xml:space="preserve"> SAN MIGUELITO</v>
          </cell>
          <cell r="C3173" t="str">
            <v xml:space="preserve"> PANAMÃ</v>
          </cell>
          <cell r="D3173" t="str">
            <v xml:space="preserve"> SAN MIGUELITO</v>
          </cell>
          <cell r="E3173" t="str">
            <v xml:space="preserve"> RUFINA ALFARO</v>
          </cell>
          <cell r="F3173" t="str">
            <v xml:space="preserve"> ESC. PADRE XAVIER VILLANUEVA</v>
          </cell>
          <cell r="G3173" t="str">
            <v xml:space="preserve"> PUBLICA</v>
          </cell>
          <cell r="H3173" t="str">
            <v xml:space="preserve"> Urbana</v>
          </cell>
          <cell r="I3173" t="str">
            <v>UNIGRADO</v>
          </cell>
          <cell r="J3173" t="str">
            <v>TRADICIONAL</v>
          </cell>
        </row>
        <row r="3174">
          <cell r="A3174">
            <v>4049</v>
          </cell>
          <cell r="B3174" t="str">
            <v xml:space="preserve"> SAN MIGUELITO</v>
          </cell>
          <cell r="C3174" t="str">
            <v xml:space="preserve"> PANAMÃ</v>
          </cell>
          <cell r="D3174" t="str">
            <v xml:space="preserve"> SAN MIGUELITO</v>
          </cell>
          <cell r="E3174" t="str">
            <v xml:space="preserve"> BELISARIO FRÃAS</v>
          </cell>
          <cell r="F3174" t="str">
            <v xml:space="preserve"> ESC. REPUBLICA DE POLONIA</v>
          </cell>
          <cell r="G3174" t="str">
            <v xml:space="preserve"> PUBLICA</v>
          </cell>
          <cell r="H3174" t="str">
            <v xml:space="preserve"> Urbana</v>
          </cell>
          <cell r="I3174" t="str">
            <v>UNIGRADO</v>
          </cell>
          <cell r="J3174" t="str">
            <v>TRADICIONAL</v>
          </cell>
        </row>
        <row r="3175">
          <cell r="A3175">
            <v>4050</v>
          </cell>
          <cell r="B3175" t="str">
            <v xml:space="preserve"> SAN MIGUELITO</v>
          </cell>
          <cell r="C3175" t="str">
            <v xml:space="preserve"> PANAMÃ</v>
          </cell>
          <cell r="D3175" t="str">
            <v xml:space="preserve"> SAN MIGUELITO</v>
          </cell>
          <cell r="E3175" t="str">
            <v xml:space="preserve"> ARNULFO ARIAS</v>
          </cell>
          <cell r="F3175" t="str">
            <v xml:space="preserve"> ESC. MARTIN LUTHER KING</v>
          </cell>
          <cell r="G3175" t="str">
            <v xml:space="preserve"> PUBLICA</v>
          </cell>
          <cell r="H3175" t="str">
            <v xml:space="preserve"> Urbana</v>
          </cell>
          <cell r="I3175" t="str">
            <v>UNIGRADO</v>
          </cell>
          <cell r="J3175" t="str">
            <v>TRADICIONAL</v>
          </cell>
        </row>
        <row r="3176">
          <cell r="A3176">
            <v>4052</v>
          </cell>
          <cell r="B3176" t="str">
            <v xml:space="preserve"> SAN MIGUELITO</v>
          </cell>
          <cell r="C3176" t="str">
            <v xml:space="preserve"> PANAMÃ</v>
          </cell>
          <cell r="D3176" t="str">
            <v xml:space="preserve"> SAN MIGUELITO</v>
          </cell>
          <cell r="E3176" t="str">
            <v xml:space="preserve"> JOSE D. ESPINAR</v>
          </cell>
          <cell r="F3176" t="str">
            <v xml:space="preserve"> I.P.T. ANGEL RUBIO</v>
          </cell>
          <cell r="G3176" t="str">
            <v xml:space="preserve"> PUBLICA</v>
          </cell>
          <cell r="H3176" t="str">
            <v xml:space="preserve"> Urbana</v>
          </cell>
          <cell r="I3176" t="str">
            <v>UNIGRADO</v>
          </cell>
          <cell r="J3176" t="str">
            <v>TRADICIONAL</v>
          </cell>
        </row>
        <row r="3177">
          <cell r="A3177">
            <v>4061</v>
          </cell>
          <cell r="B3177" t="str">
            <v xml:space="preserve"> SAN MIGUELITO</v>
          </cell>
          <cell r="C3177" t="str">
            <v xml:space="preserve"> PANAMÃ</v>
          </cell>
          <cell r="D3177" t="str">
            <v xml:space="preserve"> SAN MIGUELITO</v>
          </cell>
          <cell r="E3177" t="str">
            <v xml:space="preserve"> RUFINA ALFARO</v>
          </cell>
          <cell r="F3177" t="str">
            <v xml:space="preserve"> ESC. CERRO VIENTO RURAL</v>
          </cell>
          <cell r="G3177" t="str">
            <v xml:space="preserve"> PUBLICA</v>
          </cell>
          <cell r="H3177" t="str">
            <v xml:space="preserve"> Rural</v>
          </cell>
          <cell r="I3177" t="str">
            <v>UNIGRADO</v>
          </cell>
          <cell r="J3177" t="str">
            <v>TRADICIONAL</v>
          </cell>
        </row>
        <row r="3178">
          <cell r="A3178">
            <v>4062</v>
          </cell>
          <cell r="B3178" t="str">
            <v xml:space="preserve"> SAN MIGUELITO</v>
          </cell>
          <cell r="C3178" t="str">
            <v xml:space="preserve"> PANAMÃ</v>
          </cell>
          <cell r="D3178" t="str">
            <v xml:space="preserve"> SAN MIGUELITO</v>
          </cell>
          <cell r="E3178" t="str">
            <v xml:space="preserve"> RUFINA ALFARO</v>
          </cell>
          <cell r="F3178" t="str">
            <v xml:space="preserve"> ESC. GABRIEL LEWIS GALINDO</v>
          </cell>
          <cell r="G3178" t="str">
            <v xml:space="preserve"> PUBLICA</v>
          </cell>
          <cell r="H3178" t="str">
            <v xml:space="preserve"> Urbana</v>
          </cell>
          <cell r="I3178" t="str">
            <v>UNIGRADO</v>
          </cell>
          <cell r="J3178" t="str">
            <v>TRADICIONAL</v>
          </cell>
        </row>
        <row r="3179">
          <cell r="A3179">
            <v>4063</v>
          </cell>
          <cell r="B3179" t="str">
            <v xml:space="preserve"> SAN MIGUELITO</v>
          </cell>
          <cell r="C3179" t="str">
            <v xml:space="preserve"> PANAMÃ</v>
          </cell>
          <cell r="D3179" t="str">
            <v xml:space="preserve"> SAN MIGUELITO</v>
          </cell>
          <cell r="E3179" t="str">
            <v xml:space="preserve"> RUFINA ALFARO</v>
          </cell>
          <cell r="F3179" t="str">
            <v xml:space="preserve"> ESC. PEDRO J. AMEGLIO</v>
          </cell>
          <cell r="G3179" t="str">
            <v xml:space="preserve"> PUBLICA</v>
          </cell>
          <cell r="H3179" t="str">
            <v xml:space="preserve"> Urbana</v>
          </cell>
          <cell r="I3179" t="str">
            <v>UNIGRADO</v>
          </cell>
          <cell r="J3179" t="str">
            <v>TRADICIONAL</v>
          </cell>
        </row>
        <row r="3180">
          <cell r="A3180">
            <v>4064</v>
          </cell>
          <cell r="B3180" t="str">
            <v xml:space="preserve"> SAN MIGUELITO</v>
          </cell>
          <cell r="C3180" t="str">
            <v xml:space="preserve"> PANAMÃ</v>
          </cell>
          <cell r="D3180" t="str">
            <v xml:space="preserve"> SAN MIGUELITO</v>
          </cell>
          <cell r="E3180" t="str">
            <v xml:space="preserve"> JOSE D. ESPINAR</v>
          </cell>
          <cell r="F3180" t="str">
            <v xml:space="preserve"> ESC. ESTADO DE ISRAEL</v>
          </cell>
          <cell r="G3180" t="str">
            <v xml:space="preserve"> PUBLICA</v>
          </cell>
          <cell r="H3180" t="str">
            <v xml:space="preserve"> Urbana</v>
          </cell>
          <cell r="I3180" t="str">
            <v>UNIGRADO</v>
          </cell>
          <cell r="J3180" t="str">
            <v>TRADICIONAL</v>
          </cell>
        </row>
        <row r="3181">
          <cell r="A3181">
            <v>4065</v>
          </cell>
          <cell r="B3181" t="str">
            <v xml:space="preserve"> SAN MIGUELITO</v>
          </cell>
          <cell r="C3181" t="str">
            <v xml:space="preserve"> PANAMÃ</v>
          </cell>
          <cell r="D3181" t="str">
            <v xml:space="preserve"> SAN MIGUELITO</v>
          </cell>
          <cell r="E3181" t="str">
            <v xml:space="preserve"> JOSE D. ESPINAR</v>
          </cell>
          <cell r="F3181" t="str">
            <v xml:space="preserve"> ESC. JOSE DOMINGO ESPINAR</v>
          </cell>
          <cell r="G3181" t="str">
            <v xml:space="preserve"> PUBLICA</v>
          </cell>
          <cell r="H3181" t="str">
            <v xml:space="preserve"> Urbana</v>
          </cell>
          <cell r="I3181" t="str">
            <v>UNIGRADO</v>
          </cell>
          <cell r="J3181" t="str">
            <v>TRADICIONAL</v>
          </cell>
        </row>
        <row r="3182">
          <cell r="A3182">
            <v>4066</v>
          </cell>
          <cell r="B3182" t="str">
            <v xml:space="preserve"> SAN MIGUELITO</v>
          </cell>
          <cell r="C3182" t="str">
            <v xml:space="preserve"> PANAMÃ</v>
          </cell>
          <cell r="D3182" t="str">
            <v xml:space="preserve"> SAN MIGUELITO</v>
          </cell>
          <cell r="E3182" t="str">
            <v xml:space="preserve"> MATEO ITURRALDE</v>
          </cell>
          <cell r="F3182" t="str">
            <v xml:space="preserve"> ESC. REPUBLICA DE COLOMBIA</v>
          </cell>
          <cell r="G3182" t="str">
            <v xml:space="preserve"> PUBLICA</v>
          </cell>
          <cell r="H3182" t="str">
            <v xml:space="preserve"> Urbana</v>
          </cell>
          <cell r="I3182" t="str">
            <v>UNIGRADO</v>
          </cell>
          <cell r="J3182" t="str">
            <v>TRADICIONAL</v>
          </cell>
        </row>
        <row r="3183">
          <cell r="A3183">
            <v>4070</v>
          </cell>
          <cell r="B3183" t="str">
            <v xml:space="preserve"> SAN MIGUELITO</v>
          </cell>
          <cell r="C3183" t="str">
            <v xml:space="preserve"> PANAMÃ</v>
          </cell>
          <cell r="D3183" t="str">
            <v xml:space="preserve"> SAN MIGUELITO</v>
          </cell>
          <cell r="E3183" t="str">
            <v xml:space="preserve"> MATEO ITURRALDE</v>
          </cell>
          <cell r="F3183" t="str">
            <v xml:space="preserve"> INSTITUTO DR. ALFREDO CANTON</v>
          </cell>
          <cell r="G3183" t="str">
            <v xml:space="preserve"> PUBLICA</v>
          </cell>
          <cell r="H3183" t="str">
            <v xml:space="preserve"> Urbana</v>
          </cell>
          <cell r="I3183" t="str">
            <v>UNIGRADO</v>
          </cell>
          <cell r="J3183" t="str">
            <v>TRADICIONAL</v>
          </cell>
        </row>
        <row r="3184">
          <cell r="A3184">
            <v>4074</v>
          </cell>
          <cell r="B3184" t="str">
            <v xml:space="preserve"> SAN MIGUELITO</v>
          </cell>
          <cell r="C3184" t="str">
            <v xml:space="preserve"> PANAMÃ</v>
          </cell>
          <cell r="D3184" t="str">
            <v xml:space="preserve"> SAN MIGUELITO</v>
          </cell>
          <cell r="E3184" t="str">
            <v xml:space="preserve"> VICTORIANO LORENZO</v>
          </cell>
          <cell r="F3184" t="str">
            <v xml:space="preserve"> INSTITUTO RUBIANO</v>
          </cell>
          <cell r="G3184" t="str">
            <v xml:space="preserve"> PUBLICA</v>
          </cell>
          <cell r="H3184" t="str">
            <v xml:space="preserve"> Urbana</v>
          </cell>
          <cell r="I3184" t="str">
            <v>UNIGRADO</v>
          </cell>
          <cell r="J3184" t="str">
            <v>TRADICIONAL</v>
          </cell>
        </row>
        <row r="3185">
          <cell r="A3185">
            <v>4076</v>
          </cell>
          <cell r="B3185" t="str">
            <v xml:space="preserve"> SAN MIGUELITO</v>
          </cell>
          <cell r="C3185" t="str">
            <v xml:space="preserve"> PANAMÃ</v>
          </cell>
          <cell r="D3185" t="str">
            <v xml:space="preserve"> SAN MIGUELITO</v>
          </cell>
          <cell r="E3185" t="str">
            <v xml:space="preserve"> VICTORIANO LORENZO</v>
          </cell>
          <cell r="F3185" t="str">
            <v xml:space="preserve"> C.E.B.G. REPUBLICA DE ALEMANIA</v>
          </cell>
          <cell r="G3185" t="str">
            <v xml:space="preserve"> PUBLICA</v>
          </cell>
          <cell r="H3185" t="str">
            <v xml:space="preserve"> Urbana</v>
          </cell>
          <cell r="I3185" t="str">
            <v>UNIGRADO</v>
          </cell>
          <cell r="J3185" t="str">
            <v>TRADICIONAL</v>
          </cell>
        </row>
        <row r="3186">
          <cell r="A3186">
            <v>4080</v>
          </cell>
          <cell r="B3186" t="str">
            <v xml:space="preserve"> SAN MIGUELITO</v>
          </cell>
          <cell r="C3186" t="str">
            <v xml:space="preserve"> PANAMÃ</v>
          </cell>
          <cell r="D3186" t="str">
            <v xml:space="preserve"> SAN MIGUELITO</v>
          </cell>
          <cell r="E3186" t="str">
            <v xml:space="preserve"> ARNULFO ARIAS</v>
          </cell>
          <cell r="F3186" t="str">
            <v xml:space="preserve"> ESC. DR. ARNULFO ARIAS MADRID</v>
          </cell>
          <cell r="G3186" t="str">
            <v xml:space="preserve"> PUBLICA</v>
          </cell>
          <cell r="H3186" t="str">
            <v xml:space="preserve"> Urbana</v>
          </cell>
          <cell r="I3186" t="str">
            <v>UNIGRADO</v>
          </cell>
          <cell r="J3186" t="str">
            <v>TRADICIONAL</v>
          </cell>
        </row>
        <row r="3187">
          <cell r="A3187">
            <v>4992</v>
          </cell>
          <cell r="B3187" t="str">
            <v xml:space="preserve"> SAN MIGUELITO</v>
          </cell>
          <cell r="C3187" t="str">
            <v xml:space="preserve"> PANAMÃ</v>
          </cell>
          <cell r="D3187" t="str">
            <v xml:space="preserve"> SAN MIGUELITO</v>
          </cell>
          <cell r="E3187" t="str">
            <v xml:space="preserve"> MATEO ITURRALDE</v>
          </cell>
          <cell r="F3187" t="str">
            <v xml:space="preserve"> ESC. SEVERINO HERNANDEZ</v>
          </cell>
          <cell r="G3187" t="str">
            <v xml:space="preserve"> PUBLICA</v>
          </cell>
          <cell r="H3187" t="str">
            <v xml:space="preserve"> Urbana</v>
          </cell>
          <cell r="I3187" t="str">
            <v>UNIGRADO</v>
          </cell>
          <cell r="J3187" t="str">
            <v>TRADICIONAL</v>
          </cell>
        </row>
        <row r="3188">
          <cell r="A3188">
            <v>5141</v>
          </cell>
          <cell r="B3188" t="str">
            <v xml:space="preserve"> SAN MIGUELITO</v>
          </cell>
          <cell r="C3188" t="str">
            <v xml:space="preserve"> PANAMÃ</v>
          </cell>
          <cell r="D3188" t="str">
            <v xml:space="preserve"> SAN MIGUELITO</v>
          </cell>
          <cell r="E3188" t="str">
            <v xml:space="preserve"> VICTORIANO LORENZO</v>
          </cell>
          <cell r="F3188" t="str">
            <v xml:space="preserve"> ESC. SAN ANTONIO</v>
          </cell>
          <cell r="G3188" t="str">
            <v xml:space="preserve"> PUBLICA</v>
          </cell>
          <cell r="H3188" t="str">
            <v xml:space="preserve"> Urbana</v>
          </cell>
          <cell r="I3188" t="str">
            <v>UNIGRADO</v>
          </cell>
          <cell r="J3188" t="str">
            <v>TRADICIONAL</v>
          </cell>
        </row>
        <row r="3189">
          <cell r="A3189">
            <v>5298</v>
          </cell>
          <cell r="B3189" t="str">
            <v xml:space="preserve"> SAN MIGUELITO</v>
          </cell>
          <cell r="C3189" t="str">
            <v xml:space="preserve"> PANAMÃ</v>
          </cell>
          <cell r="D3189" t="str">
            <v xml:space="preserve"> SAN MIGUELITO</v>
          </cell>
          <cell r="E3189" t="str">
            <v xml:space="preserve"> OMAR TORRIJOS</v>
          </cell>
          <cell r="F3189" t="str">
            <v xml:space="preserve"> ESC. LOS ANDES</v>
          </cell>
          <cell r="G3189" t="str">
            <v xml:space="preserve"> PUBLICA</v>
          </cell>
          <cell r="H3189" t="str">
            <v xml:space="preserve"> Urbana</v>
          </cell>
          <cell r="I3189" t="str">
            <v>UNIGRADO</v>
          </cell>
          <cell r="J3189" t="str">
            <v>TRADICIONAL</v>
          </cell>
        </row>
        <row r="3190">
          <cell r="A3190">
            <v>6241</v>
          </cell>
          <cell r="B3190" t="str">
            <v xml:space="preserve"> SAN MIGUELITO</v>
          </cell>
          <cell r="C3190" t="str">
            <v xml:space="preserve"> PANAMÃ</v>
          </cell>
          <cell r="D3190" t="str">
            <v xml:space="preserve"> SAN MIGUELITO</v>
          </cell>
          <cell r="E3190" t="str">
            <v xml:space="preserve"> RUFINA ALFARO</v>
          </cell>
          <cell r="F3190" t="str">
            <v xml:space="preserve"> INSTITUTO JUSTO AROSEMENA</v>
          </cell>
          <cell r="G3190" t="str">
            <v xml:space="preserve"> PARTICULAR</v>
          </cell>
          <cell r="H3190" t="str">
            <v xml:space="preserve"> Urbana</v>
          </cell>
          <cell r="I3190" t="str">
            <v>UNIGRADO</v>
          </cell>
          <cell r="J3190" t="str">
            <v>TRADICIONAL</v>
          </cell>
        </row>
        <row r="3191">
          <cell r="A3191">
            <v>6272</v>
          </cell>
          <cell r="B3191" t="str">
            <v xml:space="preserve"> SAN MIGUELITO</v>
          </cell>
          <cell r="C3191" t="str">
            <v xml:space="preserve"> PANAMÃ</v>
          </cell>
          <cell r="D3191" t="str">
            <v xml:space="preserve"> SAN MIGUELITO</v>
          </cell>
          <cell r="E3191" t="str">
            <v xml:space="preserve"> AMELIA DENIS DE ICAZA</v>
          </cell>
          <cell r="F3191" t="str">
            <v xml:space="preserve"> INSTITUTO CULTURAL</v>
          </cell>
          <cell r="G3191" t="str">
            <v xml:space="preserve"> PARTICULAR</v>
          </cell>
          <cell r="H3191" t="str">
            <v xml:space="preserve"> Urbana</v>
          </cell>
          <cell r="I3191" t="str">
            <v>UNIGRADO</v>
          </cell>
          <cell r="J3191" t="str">
            <v>TRADICIONAL</v>
          </cell>
        </row>
        <row r="3192">
          <cell r="A3192">
            <v>6273</v>
          </cell>
          <cell r="B3192" t="str">
            <v xml:space="preserve"> SAN MIGUELITO</v>
          </cell>
          <cell r="C3192" t="str">
            <v xml:space="preserve"> PANAMÃ</v>
          </cell>
          <cell r="D3192" t="str">
            <v xml:space="preserve"> SAN MIGUELITO</v>
          </cell>
          <cell r="E3192" t="str">
            <v xml:space="preserve"> AMELIA DENIS DE ICAZA</v>
          </cell>
          <cell r="F3192" t="str">
            <v xml:space="preserve"> ACADEMIA BILINGUE LA MEDALLA MILAGROSA</v>
          </cell>
          <cell r="G3192" t="str">
            <v xml:space="preserve"> PARTICULAR</v>
          </cell>
          <cell r="H3192" t="str">
            <v xml:space="preserve"> Urbana</v>
          </cell>
          <cell r="I3192" t="str">
            <v>UNIGRADO</v>
          </cell>
          <cell r="J3192" t="str">
            <v>TRADICIONAL</v>
          </cell>
        </row>
        <row r="3193">
          <cell r="A3193">
            <v>6274</v>
          </cell>
          <cell r="B3193" t="str">
            <v xml:space="preserve"> SAN MIGUELITO</v>
          </cell>
          <cell r="C3193" t="str">
            <v xml:space="preserve"> PANAMÃ</v>
          </cell>
          <cell r="D3193" t="str">
            <v xml:space="preserve"> SAN MIGUELITO</v>
          </cell>
          <cell r="E3193" t="str">
            <v xml:space="preserve"> AMELIA DENIS DE ICAZA</v>
          </cell>
          <cell r="F3193" t="str">
            <v xml:space="preserve"> ESC. EL BUEN PASTOR VERANILLO</v>
          </cell>
          <cell r="G3193" t="str">
            <v xml:space="preserve"> PARTICULAR</v>
          </cell>
          <cell r="H3193" t="str">
            <v xml:space="preserve"> Urbana</v>
          </cell>
          <cell r="I3193" t="str">
            <v>UNIGRADO</v>
          </cell>
          <cell r="J3193" t="str">
            <v>TRADICIONAL</v>
          </cell>
        </row>
        <row r="3194">
          <cell r="A3194">
            <v>6279</v>
          </cell>
          <cell r="B3194" t="str">
            <v xml:space="preserve"> SAN MIGUELITO</v>
          </cell>
          <cell r="C3194" t="str">
            <v xml:space="preserve"> PANAMÃ</v>
          </cell>
          <cell r="D3194" t="str">
            <v xml:space="preserve"> SAN MIGUELITO</v>
          </cell>
          <cell r="E3194" t="str">
            <v xml:space="preserve"> BELISARIO PORRAS</v>
          </cell>
          <cell r="F3194" t="str">
            <v xml:space="preserve"> ESC. BILINGUE RAYITOS DE SOL</v>
          </cell>
          <cell r="G3194" t="str">
            <v xml:space="preserve"> PARTICULAR</v>
          </cell>
          <cell r="H3194" t="str">
            <v xml:space="preserve"> Urbana</v>
          </cell>
          <cell r="I3194" t="str">
            <v>UNIGRADO</v>
          </cell>
          <cell r="J3194" t="str">
            <v>TRADICIONAL</v>
          </cell>
        </row>
        <row r="3195">
          <cell r="A3195">
            <v>6282</v>
          </cell>
          <cell r="B3195" t="str">
            <v xml:space="preserve"> SAN MIGUELITO</v>
          </cell>
          <cell r="C3195" t="str">
            <v xml:space="preserve"> PANAMÃ</v>
          </cell>
          <cell r="D3195" t="str">
            <v xml:space="preserve"> SAN MIGUELITO</v>
          </cell>
          <cell r="E3195" t="str">
            <v xml:space="preserve"> BELISARIO PORRAS</v>
          </cell>
          <cell r="F3195" t="str">
            <v xml:space="preserve"> ESC. BUEN PASTOR CANAAN</v>
          </cell>
          <cell r="G3195" t="str">
            <v xml:space="preserve"> PARTICULAR</v>
          </cell>
          <cell r="H3195" t="str">
            <v xml:space="preserve"> Urbana</v>
          </cell>
          <cell r="I3195" t="str">
            <v>UNIGRADO</v>
          </cell>
          <cell r="J3195" t="str">
            <v>TRADICIONAL</v>
          </cell>
        </row>
        <row r="3196">
          <cell r="A3196">
            <v>6283</v>
          </cell>
          <cell r="B3196" t="str">
            <v xml:space="preserve"> SAN MIGUELITO</v>
          </cell>
          <cell r="C3196" t="str">
            <v xml:space="preserve"> PANAMÃ</v>
          </cell>
          <cell r="D3196" t="str">
            <v xml:space="preserve"> SAN MIGUELITO</v>
          </cell>
          <cell r="E3196" t="str">
            <v xml:space="preserve"> BELISARIO PORRAS</v>
          </cell>
          <cell r="F3196" t="str">
            <v xml:space="preserve"> CTRO. EDUCATIVO CARRUSEL</v>
          </cell>
          <cell r="G3196" t="str">
            <v xml:space="preserve"> PARTICULAR</v>
          </cell>
          <cell r="H3196" t="str">
            <v xml:space="preserve"> Urbana</v>
          </cell>
          <cell r="I3196" t="str">
            <v>UNIGRADO</v>
          </cell>
          <cell r="J3196" t="str">
            <v>TRADICIONAL</v>
          </cell>
        </row>
        <row r="3197">
          <cell r="A3197">
            <v>6288</v>
          </cell>
          <cell r="B3197" t="str">
            <v xml:space="preserve"> SAN MIGUELITO</v>
          </cell>
          <cell r="C3197" t="str">
            <v xml:space="preserve"> PANAMÃ</v>
          </cell>
          <cell r="D3197" t="str">
            <v xml:space="preserve"> SAN MIGUELITO</v>
          </cell>
          <cell r="E3197" t="str">
            <v xml:space="preserve"> BELISARIO PORRAS</v>
          </cell>
          <cell r="F3197" t="str">
            <v xml:space="preserve"> KINDER BILINGUE PEQUEÃ‘OS PETALOS</v>
          </cell>
          <cell r="G3197" t="str">
            <v xml:space="preserve"> PARTICULAR</v>
          </cell>
          <cell r="H3197" t="str">
            <v xml:space="preserve"> Urbana</v>
          </cell>
          <cell r="I3197" t="str">
            <v>UNIGRADO</v>
          </cell>
          <cell r="J3197" t="str">
            <v>TRADICIONAL</v>
          </cell>
        </row>
        <row r="3198">
          <cell r="A3198">
            <v>6291</v>
          </cell>
          <cell r="B3198" t="str">
            <v xml:space="preserve"> SAN MIGUELITO</v>
          </cell>
          <cell r="C3198" t="str">
            <v xml:space="preserve"> PANAMÃ</v>
          </cell>
          <cell r="D3198" t="str">
            <v xml:space="preserve"> SAN MIGUELITO</v>
          </cell>
          <cell r="E3198" t="str">
            <v xml:space="preserve"> JOSE D. ESPINAR</v>
          </cell>
          <cell r="F3198" t="str">
            <v xml:space="preserve"> COL. BILINGUE JESUS DE PRAGA</v>
          </cell>
          <cell r="G3198" t="str">
            <v xml:space="preserve"> PARTICULAR</v>
          </cell>
          <cell r="H3198" t="str">
            <v xml:space="preserve"> Rural</v>
          </cell>
          <cell r="I3198" t="str">
            <v>UNIGRADO</v>
          </cell>
          <cell r="J3198" t="str">
            <v>TRADICIONAL</v>
          </cell>
        </row>
        <row r="3199">
          <cell r="A3199">
            <v>6292</v>
          </cell>
          <cell r="B3199" t="str">
            <v xml:space="preserve"> SAN MIGUELITO</v>
          </cell>
          <cell r="C3199" t="str">
            <v xml:space="preserve"> PANAMÃ</v>
          </cell>
          <cell r="D3199" t="str">
            <v xml:space="preserve"> SAN MIGUELITO</v>
          </cell>
          <cell r="E3199" t="str">
            <v xml:space="preserve"> JOSE D. ESPINAR</v>
          </cell>
          <cell r="F3199" t="str">
            <v xml:space="preserve"> CTRO. EDUCATIVO BELLAS LUCES</v>
          </cell>
          <cell r="G3199" t="str">
            <v xml:space="preserve"> PARTICULAR</v>
          </cell>
          <cell r="H3199" t="str">
            <v xml:space="preserve"> Urbana</v>
          </cell>
          <cell r="I3199" t="str">
            <v>UNIGRADO</v>
          </cell>
          <cell r="J3199" t="str">
            <v>TRADICIONAL</v>
          </cell>
        </row>
        <row r="3200">
          <cell r="A3200">
            <v>6293</v>
          </cell>
          <cell r="B3200" t="str">
            <v xml:space="preserve"> SAN MIGUELITO</v>
          </cell>
          <cell r="C3200" t="str">
            <v xml:space="preserve"> PANAMÃ</v>
          </cell>
          <cell r="D3200" t="str">
            <v xml:space="preserve"> SAN MIGUELITO</v>
          </cell>
          <cell r="E3200" t="str">
            <v xml:space="preserve"> JOSE D. ESPINAR</v>
          </cell>
          <cell r="F3200" t="str">
            <v xml:space="preserve"> COL. PUREZA DE MARIA</v>
          </cell>
          <cell r="G3200" t="str">
            <v xml:space="preserve"> PARTICULAR</v>
          </cell>
          <cell r="H3200" t="str">
            <v xml:space="preserve"> Urbana</v>
          </cell>
          <cell r="I3200" t="str">
            <v>UNIGRADO</v>
          </cell>
          <cell r="J3200" t="str">
            <v>TRADICIONAL</v>
          </cell>
        </row>
        <row r="3201">
          <cell r="A3201">
            <v>6294</v>
          </cell>
          <cell r="B3201" t="str">
            <v xml:space="preserve"> SAN MIGUELITO</v>
          </cell>
          <cell r="C3201" t="str">
            <v xml:space="preserve"> PANAMÃ</v>
          </cell>
          <cell r="D3201" t="str">
            <v xml:space="preserve"> SAN MIGUELITO</v>
          </cell>
          <cell r="E3201" t="str">
            <v xml:space="preserve"> RUFINA ALFARO</v>
          </cell>
          <cell r="F3201" t="str">
            <v xml:space="preserve"> PANAMERICAN SCHOOL</v>
          </cell>
          <cell r="G3201" t="str">
            <v xml:space="preserve"> PARTICULAR</v>
          </cell>
          <cell r="H3201" t="str">
            <v xml:space="preserve"> Urbana</v>
          </cell>
          <cell r="I3201" t="str">
            <v>UNIGRADO</v>
          </cell>
          <cell r="J3201" t="str">
            <v>TRADICIONAL</v>
          </cell>
        </row>
        <row r="3202">
          <cell r="A3202">
            <v>6295</v>
          </cell>
          <cell r="B3202" t="str">
            <v xml:space="preserve"> SAN MIGUELITO</v>
          </cell>
          <cell r="C3202" t="str">
            <v xml:space="preserve"> PANAMÃ</v>
          </cell>
          <cell r="D3202" t="str">
            <v xml:space="preserve"> SAN MIGUELITO</v>
          </cell>
          <cell r="E3202" t="str">
            <v xml:space="preserve"> JOSE D. ESPINAR</v>
          </cell>
          <cell r="F3202" t="str">
            <v xml:space="preserve"> EL CRISOL BILINGUAL ELEMENTARY SCHOOL</v>
          </cell>
          <cell r="G3202" t="str">
            <v xml:space="preserve"> PARTICULAR</v>
          </cell>
          <cell r="H3202" t="str">
            <v xml:space="preserve"> Urbana</v>
          </cell>
          <cell r="I3202" t="str">
            <v>UNIGRADO</v>
          </cell>
          <cell r="J3202" t="str">
            <v>TRADICIONAL</v>
          </cell>
        </row>
        <row r="3203">
          <cell r="A3203">
            <v>6296</v>
          </cell>
          <cell r="B3203" t="str">
            <v xml:space="preserve"> SAN MIGUELITO</v>
          </cell>
          <cell r="C3203" t="str">
            <v xml:space="preserve"> PANAMÃ</v>
          </cell>
          <cell r="D3203" t="str">
            <v xml:space="preserve"> SAN MIGUELITO</v>
          </cell>
          <cell r="E3203" t="str">
            <v xml:space="preserve"> JOSE D. ESPINAR</v>
          </cell>
          <cell r="F3203" t="str">
            <v xml:space="preserve"> COL. BILINGUE MARIA OLIMPIA DE OBALDIA</v>
          </cell>
          <cell r="G3203" t="str">
            <v xml:space="preserve"> PARTICULAR</v>
          </cell>
          <cell r="H3203" t="str">
            <v xml:space="preserve"> Urbana</v>
          </cell>
          <cell r="I3203" t="str">
            <v>UNIGRADO</v>
          </cell>
          <cell r="J3203" t="str">
            <v>TRADICIONAL</v>
          </cell>
        </row>
        <row r="3204">
          <cell r="A3204">
            <v>6304</v>
          </cell>
          <cell r="B3204" t="str">
            <v xml:space="preserve"> SAN MIGUELITO</v>
          </cell>
          <cell r="C3204" t="str">
            <v xml:space="preserve"> PANAMÃ</v>
          </cell>
          <cell r="D3204" t="str">
            <v xml:space="preserve"> SAN MIGUELITO</v>
          </cell>
          <cell r="E3204" t="str">
            <v xml:space="preserve"> JOSE D. ESPINAR</v>
          </cell>
          <cell r="F3204" t="str">
            <v xml:space="preserve"> ESC. DE MOTORES DIESEL MUÃ‘OZ</v>
          </cell>
          <cell r="G3204" t="str">
            <v xml:space="preserve"> PARTICULAR</v>
          </cell>
          <cell r="H3204" t="str">
            <v xml:space="preserve"> Urbana</v>
          </cell>
          <cell r="I3204" t="str">
            <v>UNIGRADO</v>
          </cell>
          <cell r="J3204" t="str">
            <v>TRADICIONAL</v>
          </cell>
        </row>
        <row r="3205">
          <cell r="A3205">
            <v>6308</v>
          </cell>
          <cell r="B3205" t="str">
            <v xml:space="preserve"> SAN MIGUELITO</v>
          </cell>
          <cell r="C3205" t="str">
            <v xml:space="preserve"> PANAMÃ</v>
          </cell>
          <cell r="D3205" t="str">
            <v xml:space="preserve"> SAN MIGUELITO</v>
          </cell>
          <cell r="E3205" t="str">
            <v xml:space="preserve"> MATEO ITURRALDE</v>
          </cell>
          <cell r="F3205" t="str">
            <v xml:space="preserve"> INSTITUTO JOHN DEWEY LEARNING</v>
          </cell>
          <cell r="G3205" t="str">
            <v xml:space="preserve"> PARTICULAR</v>
          </cell>
          <cell r="H3205" t="str">
            <v xml:space="preserve"> Urbana</v>
          </cell>
          <cell r="I3205" t="str">
            <v>UNIGRADO</v>
          </cell>
          <cell r="J3205" t="str">
            <v>TRADICIONAL</v>
          </cell>
        </row>
        <row r="3206">
          <cell r="A3206">
            <v>6309</v>
          </cell>
          <cell r="B3206" t="str">
            <v xml:space="preserve"> SAN MIGUELITO</v>
          </cell>
          <cell r="C3206" t="str">
            <v xml:space="preserve"> PANAMÃ</v>
          </cell>
          <cell r="D3206" t="str">
            <v xml:space="preserve"> SAN MIGUELITO</v>
          </cell>
          <cell r="E3206" t="str">
            <v xml:space="preserve"> BELISARIO FRÃAS</v>
          </cell>
          <cell r="F3206" t="str">
            <v xml:space="preserve"> COL. SAMUEL</v>
          </cell>
          <cell r="G3206" t="str">
            <v xml:space="preserve"> PARTICULAR</v>
          </cell>
          <cell r="H3206" t="str">
            <v xml:space="preserve"> Urbana</v>
          </cell>
          <cell r="I3206" t="str">
            <v>UNIGRADO</v>
          </cell>
          <cell r="J3206" t="str">
            <v>TRADICIONAL</v>
          </cell>
        </row>
        <row r="3207">
          <cell r="A3207">
            <v>6310</v>
          </cell>
          <cell r="B3207" t="str">
            <v xml:space="preserve"> SAN MIGUELITO</v>
          </cell>
          <cell r="C3207" t="str">
            <v xml:space="preserve"> PANAMÃ</v>
          </cell>
          <cell r="D3207" t="str">
            <v xml:space="preserve"> SAN MIGUELITO</v>
          </cell>
          <cell r="E3207" t="str">
            <v xml:space="preserve"> BELISARIO FRÃAS</v>
          </cell>
          <cell r="F3207" t="str">
            <v xml:space="preserve"> CTRO. EDUCATIVO SCHOOL SALOMON</v>
          </cell>
          <cell r="G3207" t="str">
            <v xml:space="preserve"> PARTICULAR</v>
          </cell>
          <cell r="H3207" t="str">
            <v xml:space="preserve"> Urbana</v>
          </cell>
          <cell r="I3207" t="str">
            <v>UNIGRADO</v>
          </cell>
          <cell r="J3207" t="str">
            <v>TRADICIONAL</v>
          </cell>
        </row>
        <row r="3208">
          <cell r="A3208">
            <v>6311</v>
          </cell>
          <cell r="B3208" t="str">
            <v xml:space="preserve"> SAN MIGUELITO</v>
          </cell>
          <cell r="C3208" t="str">
            <v xml:space="preserve"> PANAMÃ</v>
          </cell>
          <cell r="D3208" t="str">
            <v xml:space="preserve"> SAN MIGUELITO</v>
          </cell>
          <cell r="E3208" t="str">
            <v xml:space="preserve"> BELISARIO FRÃAS</v>
          </cell>
          <cell r="F3208" t="str">
            <v xml:space="preserve"> ESC. RAYITOS DE LUZ</v>
          </cell>
          <cell r="G3208" t="str">
            <v xml:space="preserve"> PARTICULAR</v>
          </cell>
          <cell r="H3208" t="str">
            <v xml:space="preserve"> Urbana</v>
          </cell>
          <cell r="I3208" t="str">
            <v>UNIGRADO</v>
          </cell>
          <cell r="J3208" t="str">
            <v>TRADICIONAL</v>
          </cell>
        </row>
        <row r="3209">
          <cell r="A3209">
            <v>6312</v>
          </cell>
          <cell r="B3209" t="str">
            <v xml:space="preserve"> SAN MIGUELITO</v>
          </cell>
          <cell r="C3209" t="str">
            <v xml:space="preserve"> PANAMÃ</v>
          </cell>
          <cell r="D3209" t="str">
            <v xml:space="preserve"> SAN MIGUELITO</v>
          </cell>
          <cell r="E3209" t="str">
            <v xml:space="preserve"> BELISARIO FRÃAS</v>
          </cell>
          <cell r="F3209" t="str">
            <v xml:space="preserve"> ESC. MIRIAM Y. FRENCH</v>
          </cell>
          <cell r="G3209" t="str">
            <v xml:space="preserve"> PARTICULAR</v>
          </cell>
          <cell r="H3209" t="str">
            <v xml:space="preserve"> Urbana</v>
          </cell>
          <cell r="I3209" t="str">
            <v>UNIGRADO</v>
          </cell>
          <cell r="J3209" t="str">
            <v>TRADICIONAL</v>
          </cell>
        </row>
        <row r="3210">
          <cell r="A3210">
            <v>6313</v>
          </cell>
          <cell r="B3210" t="str">
            <v xml:space="preserve"> SAN MIGUELITO</v>
          </cell>
          <cell r="C3210" t="str">
            <v xml:space="preserve"> PANAMÃ</v>
          </cell>
          <cell r="D3210" t="str">
            <v xml:space="preserve"> SAN MIGUELITO</v>
          </cell>
          <cell r="E3210" t="str">
            <v xml:space="preserve"> BELISARIO FRÃAS</v>
          </cell>
          <cell r="F3210" t="str">
            <v xml:space="preserve"> ESC. MONTE DE SION EL BUEN PASTOR</v>
          </cell>
          <cell r="G3210" t="str">
            <v xml:space="preserve"> PARTICULAR</v>
          </cell>
          <cell r="H3210" t="str">
            <v xml:space="preserve"> Urbana</v>
          </cell>
          <cell r="I3210" t="str">
            <v>UNIGRADO</v>
          </cell>
          <cell r="J3210" t="str">
            <v>TRADICIONAL</v>
          </cell>
        </row>
        <row r="3211">
          <cell r="A3211">
            <v>6323</v>
          </cell>
          <cell r="B3211" t="str">
            <v xml:space="preserve"> SAN MIGUELITO</v>
          </cell>
          <cell r="C3211" t="str">
            <v xml:space="preserve"> PANAMÃ</v>
          </cell>
          <cell r="D3211" t="str">
            <v xml:space="preserve"> SAN MIGUELITO</v>
          </cell>
          <cell r="E3211" t="str">
            <v xml:space="preserve"> RUFINA ALFARO</v>
          </cell>
          <cell r="F3211" t="str">
            <v xml:space="preserve"> ACADEMIA INTERAMERICANA DE PANAMA</v>
          </cell>
          <cell r="G3211" t="str">
            <v xml:space="preserve"> PARTICULAR</v>
          </cell>
          <cell r="H3211" t="str">
            <v xml:space="preserve"> Urbana</v>
          </cell>
          <cell r="I3211" t="str">
            <v>UNIGRADO</v>
          </cell>
          <cell r="J3211" t="str">
            <v>TRADICIONAL</v>
          </cell>
        </row>
        <row r="3212">
          <cell r="A3212">
            <v>6324</v>
          </cell>
          <cell r="B3212" t="str">
            <v xml:space="preserve"> SAN MIGUELITO</v>
          </cell>
          <cell r="C3212" t="str">
            <v xml:space="preserve"> PANAMÃ</v>
          </cell>
          <cell r="D3212" t="str">
            <v xml:space="preserve"> SAN MIGUELITO</v>
          </cell>
          <cell r="E3212" t="str">
            <v xml:space="preserve"> RUFINA ALFARO</v>
          </cell>
          <cell r="F3212" t="str">
            <v xml:space="preserve"> ESC. INTERNACIONAL DE PANAMA</v>
          </cell>
          <cell r="G3212" t="str">
            <v xml:space="preserve"> PARTICULAR</v>
          </cell>
          <cell r="H3212" t="str">
            <v xml:space="preserve"> Urbana</v>
          </cell>
          <cell r="I3212" t="str">
            <v>UNIGRADO</v>
          </cell>
          <cell r="J3212" t="str">
            <v>TRADICIONAL</v>
          </cell>
        </row>
        <row r="3213">
          <cell r="A3213">
            <v>6325</v>
          </cell>
          <cell r="B3213" t="str">
            <v xml:space="preserve"> SAN MIGUELITO</v>
          </cell>
          <cell r="C3213" t="str">
            <v xml:space="preserve"> PANAMÃ</v>
          </cell>
          <cell r="D3213" t="str">
            <v xml:space="preserve"> SAN MIGUELITO</v>
          </cell>
          <cell r="E3213" t="str">
            <v xml:space="preserve"> RUFINA ALFARO</v>
          </cell>
          <cell r="F3213" t="str">
            <v xml:space="preserve"> SMART ACADEMY PANAMA</v>
          </cell>
          <cell r="G3213" t="str">
            <v xml:space="preserve"> PARTICULAR</v>
          </cell>
          <cell r="H3213" t="str">
            <v xml:space="preserve"> Urbana</v>
          </cell>
          <cell r="I3213" t="str">
            <v>UNIGRADO</v>
          </cell>
          <cell r="J3213" t="str">
            <v>TRADICIONAL</v>
          </cell>
        </row>
        <row r="3214">
          <cell r="A3214">
            <v>6326</v>
          </cell>
          <cell r="B3214" t="str">
            <v xml:space="preserve"> SAN MIGUELITO</v>
          </cell>
          <cell r="C3214" t="str">
            <v xml:space="preserve"> PANAMÃ</v>
          </cell>
          <cell r="D3214" t="str">
            <v xml:space="preserve"> SAN MIGUELITO</v>
          </cell>
          <cell r="E3214" t="str">
            <v xml:space="preserve"> RUFINA ALFARO</v>
          </cell>
          <cell r="F3214" t="str">
            <v xml:space="preserve"> ESC. SAINT ANTHONY SCHOOL</v>
          </cell>
          <cell r="G3214" t="str">
            <v xml:space="preserve"> PARTICULAR</v>
          </cell>
          <cell r="H3214" t="str">
            <v xml:space="preserve"> Urbana</v>
          </cell>
          <cell r="I3214" t="str">
            <v>UNIGRADO</v>
          </cell>
          <cell r="J3214" t="str">
            <v>TRADICIONAL</v>
          </cell>
        </row>
        <row r="3215">
          <cell r="A3215">
            <v>6327</v>
          </cell>
          <cell r="B3215" t="str">
            <v xml:space="preserve"> SAN MIGUELITO</v>
          </cell>
          <cell r="C3215" t="str">
            <v xml:space="preserve"> PANAMÃ</v>
          </cell>
          <cell r="D3215" t="str">
            <v xml:space="preserve"> SAN MIGUELITO</v>
          </cell>
          <cell r="E3215" t="str">
            <v xml:space="preserve"> RUFINA ALFARO</v>
          </cell>
          <cell r="F3215" t="str">
            <v xml:space="preserve"> ESC. BILINGUE CERRO VIENTO</v>
          </cell>
          <cell r="G3215" t="str">
            <v xml:space="preserve"> PARTICULAR</v>
          </cell>
          <cell r="H3215" t="str">
            <v xml:space="preserve"> Urbana</v>
          </cell>
          <cell r="I3215" t="str">
            <v>UNIGRADO</v>
          </cell>
          <cell r="J3215" t="str">
            <v>TRADICIONAL</v>
          </cell>
        </row>
        <row r="3216">
          <cell r="A3216">
            <v>6328</v>
          </cell>
          <cell r="B3216" t="str">
            <v xml:space="preserve"> SAN MIGUELITO</v>
          </cell>
          <cell r="C3216" t="str">
            <v xml:space="preserve"> PANAMÃ</v>
          </cell>
          <cell r="D3216" t="str">
            <v xml:space="preserve"> SAN MIGUELITO</v>
          </cell>
          <cell r="E3216" t="str">
            <v xml:space="preserve"> RUFINA ALFARO</v>
          </cell>
          <cell r="F3216" t="str">
            <v xml:space="preserve"> ACADEMIA BILINGUE PANAMERICANA</v>
          </cell>
          <cell r="G3216" t="str">
            <v xml:space="preserve"> PARTICULAR</v>
          </cell>
          <cell r="H3216" t="str">
            <v xml:space="preserve"> Urbana</v>
          </cell>
          <cell r="I3216" t="str">
            <v>UNIGRADO</v>
          </cell>
          <cell r="J3216" t="str">
            <v>TRADICIONAL</v>
          </cell>
        </row>
        <row r="3217">
          <cell r="A3217">
            <v>6329</v>
          </cell>
          <cell r="B3217" t="str">
            <v xml:space="preserve"> SAN MIGUELITO</v>
          </cell>
          <cell r="C3217" t="str">
            <v xml:space="preserve"> PANAMÃ</v>
          </cell>
          <cell r="D3217" t="str">
            <v xml:space="preserve"> SAN MIGUELITO</v>
          </cell>
          <cell r="E3217" t="str">
            <v xml:space="preserve"> RUFINA ALFARO</v>
          </cell>
          <cell r="F3217" t="str">
            <v xml:space="preserve"> COL. BILINGUE DE PANAMA</v>
          </cell>
          <cell r="G3217" t="str">
            <v xml:space="preserve"> PARTICULAR</v>
          </cell>
          <cell r="H3217" t="str">
            <v xml:space="preserve"> Urbana</v>
          </cell>
          <cell r="I3217" t="str">
            <v>UNIGRADO</v>
          </cell>
          <cell r="J3217" t="str">
            <v>TRADICIONAL</v>
          </cell>
        </row>
        <row r="3218">
          <cell r="A3218">
            <v>6333</v>
          </cell>
          <cell r="B3218" t="str">
            <v xml:space="preserve"> SAN MIGUELITO</v>
          </cell>
          <cell r="C3218" t="str">
            <v xml:space="preserve"> PANAMÃ</v>
          </cell>
          <cell r="D3218" t="str">
            <v xml:space="preserve"> SAN MIGUELITO</v>
          </cell>
          <cell r="E3218" t="str">
            <v xml:space="preserve"> RUFINA ALFARO</v>
          </cell>
          <cell r="F3218" t="str">
            <v xml:space="preserve"> COL. INTERNACIONAL SAINT GEORGE</v>
          </cell>
          <cell r="G3218" t="str">
            <v xml:space="preserve"> PARTICULAR</v>
          </cell>
          <cell r="H3218" t="str">
            <v xml:space="preserve"> Rural</v>
          </cell>
          <cell r="I3218" t="str">
            <v>UNIGRADO</v>
          </cell>
          <cell r="J3218" t="str">
            <v>TRADICIONAL</v>
          </cell>
        </row>
        <row r="3219">
          <cell r="A3219">
            <v>6335</v>
          </cell>
          <cell r="B3219" t="str">
            <v xml:space="preserve"> SAN MIGUELITO</v>
          </cell>
          <cell r="C3219" t="str">
            <v xml:space="preserve"> PANAMÃ</v>
          </cell>
          <cell r="D3219" t="str">
            <v xml:space="preserve"> SAN MIGUELITO</v>
          </cell>
          <cell r="E3219" t="str">
            <v xml:space="preserve"> RUFINA ALFARO</v>
          </cell>
          <cell r="F3219" t="str">
            <v xml:space="preserve"> INSTITUTO BILINGUE CRISTO DE LOS MILAGROS</v>
          </cell>
          <cell r="G3219" t="str">
            <v xml:space="preserve"> PARTICULAR</v>
          </cell>
          <cell r="H3219" t="str">
            <v xml:space="preserve"> Urbana</v>
          </cell>
          <cell r="I3219" t="str">
            <v>UNIGRADO</v>
          </cell>
          <cell r="J3219" t="str">
            <v>TRADICIONAL</v>
          </cell>
        </row>
        <row r="3220">
          <cell r="A3220">
            <v>6931</v>
          </cell>
          <cell r="B3220" t="str">
            <v xml:space="preserve"> SAN MIGUELITO</v>
          </cell>
          <cell r="C3220" t="str">
            <v xml:space="preserve"> PANAMÃ</v>
          </cell>
          <cell r="D3220" t="str">
            <v xml:space="preserve"> SAN MIGUELITO</v>
          </cell>
          <cell r="E3220" t="str">
            <v xml:space="preserve"> AMELIA DENIS DE ICAZA</v>
          </cell>
          <cell r="F3220" t="str">
            <v xml:space="preserve"> INST. BILINGUE BELISARIO PORRAS</v>
          </cell>
          <cell r="G3220" t="str">
            <v xml:space="preserve"> PARTICULAR</v>
          </cell>
          <cell r="H3220" t="str">
            <v xml:space="preserve"> Urbana</v>
          </cell>
          <cell r="I3220" t="str">
            <v>UNIGRADO</v>
          </cell>
          <cell r="J3220" t="str">
            <v>TRADICIONAL</v>
          </cell>
        </row>
        <row r="3221">
          <cell r="A3221">
            <v>6932</v>
          </cell>
          <cell r="B3221" t="str">
            <v xml:space="preserve"> SAN MIGUELITO</v>
          </cell>
          <cell r="C3221" t="str">
            <v xml:space="preserve"> PANAMÃ</v>
          </cell>
          <cell r="D3221" t="str">
            <v xml:space="preserve"> SAN MIGUELITO</v>
          </cell>
          <cell r="E3221" t="str">
            <v xml:space="preserve"> AMELIA DENIS DE ICAZA</v>
          </cell>
          <cell r="F3221" t="str">
            <v xml:space="preserve"> ESC. PARTICULAR AMELIA</v>
          </cell>
          <cell r="G3221" t="str">
            <v xml:space="preserve"> PARTICULAR</v>
          </cell>
          <cell r="H3221" t="str">
            <v xml:space="preserve"> Urbana</v>
          </cell>
          <cell r="I3221" t="str">
            <v>UNIGRADO</v>
          </cell>
          <cell r="J3221" t="str">
            <v>TRADICIONAL</v>
          </cell>
        </row>
        <row r="3222">
          <cell r="A3222">
            <v>6933</v>
          </cell>
          <cell r="B3222" t="str">
            <v xml:space="preserve"> SAN MIGUELITO</v>
          </cell>
          <cell r="C3222" t="str">
            <v xml:space="preserve"> PANAMÃ</v>
          </cell>
          <cell r="D3222" t="str">
            <v xml:space="preserve"> SAN MIGUELITO</v>
          </cell>
          <cell r="E3222" t="str">
            <v xml:space="preserve"> AMELIA DENIS DE ICAZA</v>
          </cell>
          <cell r="F3222" t="str">
            <v xml:space="preserve"> ESC. SAN MARCOS EVANGELISTA</v>
          </cell>
          <cell r="G3222" t="str">
            <v xml:space="preserve"> PUBLICA</v>
          </cell>
          <cell r="H3222" t="str">
            <v xml:space="preserve"> Urbana</v>
          </cell>
          <cell r="I3222" t="str">
            <v>MULTIGRADO</v>
          </cell>
          <cell r="J3222" t="str">
            <v>TRADICIONAL</v>
          </cell>
        </row>
        <row r="3223">
          <cell r="A3223">
            <v>6934</v>
          </cell>
          <cell r="B3223" t="str">
            <v xml:space="preserve"> SAN MIGUELITO</v>
          </cell>
          <cell r="C3223" t="str">
            <v xml:space="preserve"> PANAMÃ</v>
          </cell>
          <cell r="D3223" t="str">
            <v xml:space="preserve"> SAN MIGUELITO</v>
          </cell>
          <cell r="E3223" t="str">
            <v xml:space="preserve"> BELISARIO FRÃAS</v>
          </cell>
          <cell r="F3223" t="str">
            <v xml:space="preserve"> ESC. BILINGUE DIGIMACA</v>
          </cell>
          <cell r="G3223" t="str">
            <v xml:space="preserve"> PARTICULAR</v>
          </cell>
          <cell r="H3223" t="str">
            <v xml:space="preserve"> Urbana</v>
          </cell>
          <cell r="I3223" t="str">
            <v>UNIGRADO</v>
          </cell>
          <cell r="J3223" t="str">
            <v>TRADICIONAL</v>
          </cell>
        </row>
        <row r="3224">
          <cell r="A3224">
            <v>6935</v>
          </cell>
          <cell r="B3224" t="str">
            <v xml:space="preserve"> SAN MIGUELITO</v>
          </cell>
          <cell r="C3224" t="str">
            <v xml:space="preserve"> PANAMÃ</v>
          </cell>
          <cell r="D3224" t="str">
            <v xml:space="preserve"> SAN MIGUELITO</v>
          </cell>
          <cell r="E3224" t="str">
            <v xml:space="preserve"> BELISARIO FRÃAS</v>
          </cell>
          <cell r="F3224" t="str">
            <v xml:space="preserve"> CTRO. EDUCATIVO RAULITO</v>
          </cell>
          <cell r="G3224" t="str">
            <v xml:space="preserve"> PARTICULAR</v>
          </cell>
          <cell r="H3224" t="str">
            <v xml:space="preserve"> Urbana</v>
          </cell>
          <cell r="I3224" t="str">
            <v>UNIGRADO</v>
          </cell>
          <cell r="J3224" t="str">
            <v>TRADICIONAL</v>
          </cell>
        </row>
        <row r="3225">
          <cell r="A3225">
            <v>6936</v>
          </cell>
          <cell r="B3225" t="str">
            <v xml:space="preserve"> SAN MIGUELITO</v>
          </cell>
          <cell r="C3225" t="str">
            <v xml:space="preserve"> PANAMÃ</v>
          </cell>
          <cell r="D3225" t="str">
            <v xml:space="preserve"> SAN MIGUELITO</v>
          </cell>
          <cell r="E3225" t="str">
            <v xml:space="preserve"> BELISARIO FRÃAS</v>
          </cell>
          <cell r="F3225" t="str">
            <v xml:space="preserve"> ESC. GENESIS</v>
          </cell>
          <cell r="G3225" t="str">
            <v xml:space="preserve"> PARTICULAR</v>
          </cell>
          <cell r="H3225" t="str">
            <v xml:space="preserve"> Urbana</v>
          </cell>
          <cell r="I3225" t="str">
            <v>UNIGRADO</v>
          </cell>
          <cell r="J3225" t="str">
            <v>TRADICIONAL</v>
          </cell>
        </row>
        <row r="3226">
          <cell r="A3226">
            <v>6937</v>
          </cell>
          <cell r="B3226" t="str">
            <v xml:space="preserve"> SAN MIGUELITO</v>
          </cell>
          <cell r="C3226" t="str">
            <v xml:space="preserve"> PANAMÃ</v>
          </cell>
          <cell r="D3226" t="str">
            <v xml:space="preserve"> SAN MIGUELITO</v>
          </cell>
          <cell r="E3226" t="str">
            <v xml:space="preserve"> BELISARIO FRÃAS</v>
          </cell>
          <cell r="F3226" t="str">
            <v xml:space="preserve"> COL. LA UNCION</v>
          </cell>
          <cell r="G3226" t="str">
            <v xml:space="preserve"> PARTICULAR</v>
          </cell>
          <cell r="H3226" t="str">
            <v xml:space="preserve"> Urbana</v>
          </cell>
          <cell r="I3226" t="str">
            <v>UNIGRADO</v>
          </cell>
          <cell r="J3226" t="str">
            <v>TRADICIONAL</v>
          </cell>
        </row>
        <row r="3227">
          <cell r="A3227">
            <v>6939</v>
          </cell>
          <cell r="B3227" t="str">
            <v xml:space="preserve"> SAN MIGUELITO</v>
          </cell>
          <cell r="C3227" t="str">
            <v xml:space="preserve"> PANAMÃ</v>
          </cell>
          <cell r="D3227" t="str">
            <v xml:space="preserve"> SAN MIGUELITO</v>
          </cell>
          <cell r="E3227" t="str">
            <v xml:space="preserve"> BELISARIO PORRAS</v>
          </cell>
          <cell r="F3227" t="str">
            <v xml:space="preserve"> ESC. BILINGUE REY DE PAZ</v>
          </cell>
          <cell r="G3227" t="str">
            <v xml:space="preserve"> PARTICULAR</v>
          </cell>
          <cell r="H3227" t="str">
            <v xml:space="preserve"> Urbana</v>
          </cell>
          <cell r="I3227" t="str">
            <v>UNIGRADO</v>
          </cell>
          <cell r="J3227" t="str">
            <v>TRADICIONAL</v>
          </cell>
        </row>
        <row r="3228">
          <cell r="A3228">
            <v>6940</v>
          </cell>
          <cell r="B3228" t="str">
            <v xml:space="preserve"> SAN MIGUELITO</v>
          </cell>
          <cell r="C3228" t="str">
            <v xml:space="preserve"> PANAMÃ</v>
          </cell>
          <cell r="D3228" t="str">
            <v xml:space="preserve"> SAN MIGUELITO</v>
          </cell>
          <cell r="E3228" t="str">
            <v xml:space="preserve"> JOSE D. ESPINAR</v>
          </cell>
          <cell r="F3228" t="str">
            <v xml:space="preserve"> ACADEMIA BILINGUE LA CASTELLANA</v>
          </cell>
          <cell r="G3228" t="str">
            <v xml:space="preserve"> PARTICULAR</v>
          </cell>
          <cell r="H3228" t="str">
            <v xml:space="preserve"> Urbana</v>
          </cell>
          <cell r="I3228" t="str">
            <v>UNIGRADO</v>
          </cell>
          <cell r="J3228" t="str">
            <v>TRADICIONAL</v>
          </cell>
        </row>
        <row r="3229">
          <cell r="A3229">
            <v>6941</v>
          </cell>
          <cell r="B3229" t="str">
            <v xml:space="preserve"> SAN MIGUELITO</v>
          </cell>
          <cell r="C3229" t="str">
            <v xml:space="preserve"> PANAMÃ</v>
          </cell>
          <cell r="D3229" t="str">
            <v xml:space="preserve"> SAN MIGUELITO</v>
          </cell>
          <cell r="E3229" t="str">
            <v xml:space="preserve"> JOSE D. ESPINAR</v>
          </cell>
          <cell r="F3229" t="str">
            <v xml:space="preserve"> ESC. BENJAMIN BLOOM</v>
          </cell>
          <cell r="G3229" t="str">
            <v xml:space="preserve"> PARTICULAR</v>
          </cell>
          <cell r="H3229" t="str">
            <v xml:space="preserve"> Urbana</v>
          </cell>
          <cell r="I3229" t="str">
            <v>UNIGRADO</v>
          </cell>
          <cell r="J3229" t="str">
            <v>TRADICIONAL</v>
          </cell>
        </row>
        <row r="3230">
          <cell r="A3230">
            <v>6942</v>
          </cell>
          <cell r="B3230" t="str">
            <v xml:space="preserve"> SAN MIGUELITO</v>
          </cell>
          <cell r="C3230" t="str">
            <v xml:space="preserve"> PANAMÃ</v>
          </cell>
          <cell r="D3230" t="str">
            <v xml:space="preserve"> SAN MIGUELITO</v>
          </cell>
          <cell r="E3230" t="str">
            <v xml:space="preserve"> JOSE D. ESPINAR</v>
          </cell>
          <cell r="F3230" t="str">
            <v xml:space="preserve"> COL. BUENA COSECHA</v>
          </cell>
          <cell r="G3230" t="str">
            <v xml:space="preserve"> PARTICULAR</v>
          </cell>
          <cell r="H3230" t="str">
            <v xml:space="preserve"> Urbana</v>
          </cell>
          <cell r="I3230" t="str">
            <v>UNIGRADO</v>
          </cell>
          <cell r="J3230" t="str">
            <v>TRADICIONAL</v>
          </cell>
        </row>
        <row r="3231">
          <cell r="A3231">
            <v>6943</v>
          </cell>
          <cell r="B3231" t="str">
            <v xml:space="preserve"> SAN MIGUELITO</v>
          </cell>
          <cell r="C3231" t="str">
            <v xml:space="preserve"> PANAMÃ</v>
          </cell>
          <cell r="D3231" t="str">
            <v xml:space="preserve"> SAN MIGUELITO</v>
          </cell>
          <cell r="E3231" t="str">
            <v xml:space="preserve"> JOSE D. ESPINAR</v>
          </cell>
          <cell r="F3231" t="str">
            <v xml:space="preserve"> ESC. VILLA LUCRE ELEMENTARY SCHOOL</v>
          </cell>
          <cell r="G3231" t="str">
            <v xml:space="preserve"> PARTICULAR</v>
          </cell>
          <cell r="H3231" t="str">
            <v xml:space="preserve"> Urbana</v>
          </cell>
          <cell r="I3231" t="str">
            <v>UNIGRADO</v>
          </cell>
          <cell r="J3231" t="str">
            <v>TRADICIONAL</v>
          </cell>
        </row>
        <row r="3232">
          <cell r="A3232">
            <v>6944</v>
          </cell>
          <cell r="B3232" t="str">
            <v xml:space="preserve"> SAN MIGUELITO</v>
          </cell>
          <cell r="C3232" t="str">
            <v xml:space="preserve"> PANAMÃ</v>
          </cell>
          <cell r="D3232" t="str">
            <v xml:space="preserve"> SAN MIGUELITO</v>
          </cell>
          <cell r="E3232" t="str">
            <v xml:space="preserve"> MATEO ITURRALDE</v>
          </cell>
          <cell r="F3232" t="str">
            <v xml:space="preserve"> CTRO. BASICO LABORAL SAN MIGUELITO</v>
          </cell>
          <cell r="G3232" t="str">
            <v xml:space="preserve"> PUBLICA</v>
          </cell>
          <cell r="H3232" t="str">
            <v xml:space="preserve"> Urbana</v>
          </cell>
          <cell r="I3232" t="str">
            <v>UNIGRADO</v>
          </cell>
          <cell r="J3232" t="str">
            <v>TRADICIONAL</v>
          </cell>
        </row>
        <row r="3233">
          <cell r="A3233">
            <v>6946</v>
          </cell>
          <cell r="B3233" t="str">
            <v xml:space="preserve"> SAN MIGUELITO</v>
          </cell>
          <cell r="C3233" t="str">
            <v xml:space="preserve"> PANAMÃ</v>
          </cell>
          <cell r="D3233" t="str">
            <v xml:space="preserve"> SAN MIGUELITO</v>
          </cell>
          <cell r="E3233" t="str">
            <v xml:space="preserve"> OMAR TORRIJOS</v>
          </cell>
          <cell r="F3233" t="str">
            <v xml:space="preserve"> ESC. SOLDADITOS DE JESUS</v>
          </cell>
          <cell r="G3233" t="str">
            <v xml:space="preserve"> PARTICULAR</v>
          </cell>
          <cell r="H3233" t="str">
            <v xml:space="preserve"> Urbana</v>
          </cell>
          <cell r="I3233" t="str">
            <v>UNIGRADO</v>
          </cell>
          <cell r="J3233" t="str">
            <v>TRADICIONAL</v>
          </cell>
        </row>
        <row r="3234">
          <cell r="A3234">
            <v>6948</v>
          </cell>
          <cell r="B3234" t="str">
            <v xml:space="preserve"> SAN MIGUELITO</v>
          </cell>
          <cell r="C3234" t="str">
            <v xml:space="preserve"> PANAMÃ</v>
          </cell>
          <cell r="D3234" t="str">
            <v xml:space="preserve"> SAN MIGUELITO</v>
          </cell>
          <cell r="E3234" t="str">
            <v xml:space="preserve"> RUFINA ALFARO</v>
          </cell>
          <cell r="F3234" t="str">
            <v xml:space="preserve"> ACADEMIA BILINGUE SAN ANTONIO</v>
          </cell>
          <cell r="G3234" t="str">
            <v xml:space="preserve"> PARTICULAR</v>
          </cell>
          <cell r="H3234" t="str">
            <v xml:space="preserve"> Urbana</v>
          </cell>
          <cell r="I3234" t="str">
            <v>UNIGRADO</v>
          </cell>
          <cell r="J3234" t="str">
            <v>TRADICIONAL</v>
          </cell>
        </row>
        <row r="3235">
          <cell r="A3235">
            <v>6949</v>
          </cell>
          <cell r="B3235" t="str">
            <v xml:space="preserve"> SAN MIGUELITO</v>
          </cell>
          <cell r="C3235" t="str">
            <v xml:space="preserve"> PANAMÃ</v>
          </cell>
          <cell r="D3235" t="str">
            <v xml:space="preserve"> SAN MIGUELITO</v>
          </cell>
          <cell r="E3235" t="str">
            <v xml:space="preserve"> RUFINA ALFARO</v>
          </cell>
          <cell r="F3235" t="str">
            <v xml:space="preserve"> ESC. BELEN BUEN PASTOR</v>
          </cell>
          <cell r="G3235" t="str">
            <v xml:space="preserve"> PARTICULAR</v>
          </cell>
          <cell r="H3235" t="str">
            <v xml:space="preserve"> Urbana</v>
          </cell>
          <cell r="I3235" t="str">
            <v>UNIGRADO</v>
          </cell>
          <cell r="J3235" t="str">
            <v>TRADICIONAL</v>
          </cell>
        </row>
        <row r="3236">
          <cell r="A3236">
            <v>6950</v>
          </cell>
          <cell r="B3236" t="str">
            <v xml:space="preserve"> SAN MIGUELITO</v>
          </cell>
          <cell r="C3236" t="str">
            <v xml:space="preserve"> PANAMÃ</v>
          </cell>
          <cell r="D3236" t="str">
            <v xml:space="preserve"> SAN MIGUELITO</v>
          </cell>
          <cell r="E3236" t="str">
            <v xml:space="preserve"> RUFINA ALFARO</v>
          </cell>
          <cell r="F3236" t="str">
            <v xml:space="preserve"> CTRO. EDUCATIVO FIRST STAR</v>
          </cell>
          <cell r="G3236" t="str">
            <v xml:space="preserve"> PARTICULAR</v>
          </cell>
          <cell r="H3236" t="str">
            <v xml:space="preserve"> Urbana</v>
          </cell>
          <cell r="I3236" t="str">
            <v>UNIGRADO</v>
          </cell>
          <cell r="J3236" t="str">
            <v>TRADICIONAL</v>
          </cell>
        </row>
        <row r="3237">
          <cell r="A3237">
            <v>6951</v>
          </cell>
          <cell r="B3237" t="str">
            <v xml:space="preserve"> SAN MIGUELITO</v>
          </cell>
          <cell r="C3237" t="str">
            <v xml:space="preserve"> PANAMÃ</v>
          </cell>
          <cell r="D3237" t="str">
            <v xml:space="preserve"> SAN MIGUELITO</v>
          </cell>
          <cell r="E3237" t="str">
            <v xml:space="preserve"> RUFINA ALFARO</v>
          </cell>
          <cell r="F3237" t="str">
            <v xml:space="preserve"> PREPARATORY SCHOOL</v>
          </cell>
          <cell r="G3237" t="str">
            <v xml:space="preserve"> PARTICULAR</v>
          </cell>
          <cell r="H3237" t="str">
            <v xml:space="preserve"> Urbana</v>
          </cell>
          <cell r="I3237" t="str">
            <v>UNIGRADO</v>
          </cell>
          <cell r="J3237" t="str">
            <v>TRADICIONAL</v>
          </cell>
        </row>
        <row r="3238">
          <cell r="A3238">
            <v>15060</v>
          </cell>
          <cell r="B3238" t="str">
            <v xml:space="preserve"> SAN MIGUELITO</v>
          </cell>
          <cell r="C3238" t="str">
            <v xml:space="preserve"> PANAMÃ</v>
          </cell>
          <cell r="D3238" t="str">
            <v xml:space="preserve"> SAN MIGUELITO</v>
          </cell>
          <cell r="E3238" t="str">
            <v xml:space="preserve"> BELISARIO FRÃAS</v>
          </cell>
          <cell r="F3238" t="str">
            <v xml:space="preserve"> APRENDO CON JESUS</v>
          </cell>
          <cell r="G3238" t="str">
            <v xml:space="preserve"> PARTICULAR</v>
          </cell>
          <cell r="H3238" t="str">
            <v xml:space="preserve"> Urbana</v>
          </cell>
          <cell r="I3238" t="str">
            <v>UNIGRADO</v>
          </cell>
          <cell r="J3238" t="str">
            <v>TRADICIONAL</v>
          </cell>
        </row>
        <row r="3239">
          <cell r="A3239">
            <v>15069</v>
          </cell>
          <cell r="B3239" t="str">
            <v xml:space="preserve"> SAN MIGUELITO</v>
          </cell>
          <cell r="C3239" t="str">
            <v xml:space="preserve"> PANAMÃ</v>
          </cell>
          <cell r="D3239" t="str">
            <v xml:space="preserve"> SAN MIGUELITO</v>
          </cell>
          <cell r="E3239" t="str">
            <v xml:space="preserve"> JOSE D. ESPINAR</v>
          </cell>
          <cell r="F3239" t="str">
            <v xml:space="preserve"> JARDIN DE INFANCIA TIA PATTY</v>
          </cell>
          <cell r="G3239" t="str">
            <v xml:space="preserve"> PARTICULAR</v>
          </cell>
          <cell r="H3239" t="str">
            <v xml:space="preserve"> Urbana</v>
          </cell>
          <cell r="I3239" t="str">
            <v>UNIGRADO</v>
          </cell>
          <cell r="J3239" t="str">
            <v>TRADICIONAL</v>
          </cell>
        </row>
        <row r="3240">
          <cell r="A3240">
            <v>15295</v>
          </cell>
          <cell r="B3240" t="str">
            <v xml:space="preserve"> SAN MIGUELITO</v>
          </cell>
          <cell r="C3240" t="str">
            <v xml:space="preserve"> PANAMÃ</v>
          </cell>
          <cell r="D3240" t="str">
            <v xml:space="preserve"> SAN MIGUELITO</v>
          </cell>
          <cell r="E3240" t="str">
            <v xml:space="preserve"> MATEO ITURRALDE</v>
          </cell>
          <cell r="F3240" t="str">
            <v xml:space="preserve"> CENTRO EDUCATIVO RAFAEL MARIN</v>
          </cell>
          <cell r="G3240" t="str">
            <v xml:space="preserve"> PARTICULAR</v>
          </cell>
          <cell r="H3240" t="str">
            <v xml:space="preserve"> Urbana</v>
          </cell>
          <cell r="I3240" t="str">
            <v>MULTIGRADO</v>
          </cell>
          <cell r="J3240" t="str">
            <v>TRADICIONAL</v>
          </cell>
        </row>
        <row r="3241">
          <cell r="A3241">
            <v>15296</v>
          </cell>
          <cell r="B3241" t="str">
            <v xml:space="preserve"> SAN MIGUELITO</v>
          </cell>
          <cell r="C3241" t="str">
            <v xml:space="preserve"> PANAMÃ</v>
          </cell>
          <cell r="D3241" t="str">
            <v xml:space="preserve"> SAN MIGUELITO</v>
          </cell>
          <cell r="E3241" t="str">
            <v xml:space="preserve"> OMAR TORRIJOS</v>
          </cell>
          <cell r="F3241" t="str">
            <v xml:space="preserve"> CENTRO BASICO NUESTRA SEÃƒÂ‘ORA DE GUADALUPE</v>
          </cell>
          <cell r="G3241" t="str">
            <v xml:space="preserve"> PARTICULAR</v>
          </cell>
          <cell r="H3241" t="str">
            <v xml:space="preserve"> Urbana</v>
          </cell>
          <cell r="I3241" t="str">
            <v>UNIGRADO</v>
          </cell>
          <cell r="J3241" t="str">
            <v>TRADICIONAL</v>
          </cell>
        </row>
        <row r="3242">
          <cell r="A3242">
            <v>3070</v>
          </cell>
          <cell r="B3242" t="str">
            <v xml:space="preserve"> PANAMï¿½ ESTE</v>
          </cell>
          <cell r="C3242" t="str">
            <v xml:space="preserve"> PANAMÃ</v>
          </cell>
          <cell r="D3242" t="str">
            <v xml:space="preserve"> BALBOA</v>
          </cell>
          <cell r="E3242" t="str">
            <v xml:space="preserve"> SAN MIGUEL </v>
          </cell>
          <cell r="F3242" t="str">
            <v xml:space="preserve"> C.E.B.G. JOSE IRENE MUÃ‘OZ</v>
          </cell>
          <cell r="G3242" t="str">
            <v xml:space="preserve"> PUBLICA</v>
          </cell>
          <cell r="H3242" t="str">
            <v xml:space="preserve"> Rural</v>
          </cell>
          <cell r="I3242" t="str">
            <v>UNIGRADO</v>
          </cell>
          <cell r="J3242" t="str">
            <v>TRADICIONAL</v>
          </cell>
        </row>
        <row r="3243">
          <cell r="A3243">
            <v>3072</v>
          </cell>
          <cell r="B3243" t="str">
            <v xml:space="preserve"> PANAMï¿½ ESTE</v>
          </cell>
          <cell r="C3243" t="str">
            <v xml:space="preserve"> PANAMÃ</v>
          </cell>
          <cell r="D3243" t="str">
            <v xml:space="preserve"> BALBOA</v>
          </cell>
          <cell r="E3243" t="str">
            <v xml:space="preserve"> SABOGA</v>
          </cell>
          <cell r="F3243" t="str">
            <v xml:space="preserve"> ESC. ISLA CONTADORA</v>
          </cell>
          <cell r="G3243" t="str">
            <v xml:space="preserve"> PUBLICA</v>
          </cell>
          <cell r="H3243" t="str">
            <v xml:space="preserve"> Rural</v>
          </cell>
          <cell r="I3243" t="str">
            <v>MULTIGRADO</v>
          </cell>
          <cell r="J3243" t="str">
            <v>TRADICIONAL</v>
          </cell>
        </row>
        <row r="3244">
          <cell r="A3244">
            <v>3076</v>
          </cell>
          <cell r="B3244" t="str">
            <v xml:space="preserve"> PANAMï¿½ ESTE</v>
          </cell>
          <cell r="C3244" t="str">
            <v xml:space="preserve"> PANAMÃ</v>
          </cell>
          <cell r="D3244" t="str">
            <v xml:space="preserve"> BALBOA</v>
          </cell>
          <cell r="E3244" t="str">
            <v xml:space="preserve"> LA ENSENADA</v>
          </cell>
          <cell r="F3244" t="str">
            <v xml:space="preserve"> ESC. LA ENSENADA</v>
          </cell>
          <cell r="G3244" t="str">
            <v xml:space="preserve"> PUBLICA</v>
          </cell>
          <cell r="H3244" t="str">
            <v xml:space="preserve"> Rural</v>
          </cell>
          <cell r="I3244" t="str">
            <v>MULTIGRADO</v>
          </cell>
          <cell r="J3244" t="str">
            <v>TRADICIONAL</v>
          </cell>
        </row>
        <row r="3245">
          <cell r="A3245">
            <v>3077</v>
          </cell>
          <cell r="B3245" t="str">
            <v xml:space="preserve"> PANAMï¿½ ESTE</v>
          </cell>
          <cell r="C3245" t="str">
            <v xml:space="preserve"> PANAMÃ</v>
          </cell>
          <cell r="D3245" t="str">
            <v xml:space="preserve"> BALBOA</v>
          </cell>
          <cell r="E3245" t="str">
            <v xml:space="preserve"> LA ESMERALDA</v>
          </cell>
          <cell r="F3245" t="str">
            <v xml:space="preserve"> ESC. LA ESMERALDA</v>
          </cell>
          <cell r="G3245" t="str">
            <v xml:space="preserve"> PUBLICA</v>
          </cell>
          <cell r="H3245" t="str">
            <v xml:space="preserve"> Rural</v>
          </cell>
          <cell r="I3245" t="str">
            <v>UNIGRADO</v>
          </cell>
          <cell r="J3245" t="str">
            <v>MULTIGRADO</v>
          </cell>
        </row>
        <row r="3246">
          <cell r="A3246">
            <v>3078</v>
          </cell>
          <cell r="B3246" t="str">
            <v xml:space="preserve"> PANAMï¿½ ESTE</v>
          </cell>
          <cell r="C3246" t="str">
            <v xml:space="preserve"> PANAMÃ</v>
          </cell>
          <cell r="D3246" t="str">
            <v xml:space="preserve"> BALBOA</v>
          </cell>
          <cell r="E3246" t="str">
            <v xml:space="preserve"> LA GUINEA</v>
          </cell>
          <cell r="F3246" t="str">
            <v xml:space="preserve"> ESC. LA GUINEA</v>
          </cell>
          <cell r="G3246" t="str">
            <v xml:space="preserve"> PUBLICA</v>
          </cell>
          <cell r="H3246" t="str">
            <v xml:space="preserve"> Rural</v>
          </cell>
          <cell r="I3246" t="str">
            <v>MULTIGRADO</v>
          </cell>
          <cell r="J3246" t="str">
            <v>TRADICIONAL</v>
          </cell>
        </row>
        <row r="3247">
          <cell r="A3247">
            <v>3079</v>
          </cell>
          <cell r="B3247" t="str">
            <v xml:space="preserve"> PANAMï¿½ ESTE</v>
          </cell>
          <cell r="C3247" t="str">
            <v xml:space="preserve"> PANAMÃ</v>
          </cell>
          <cell r="D3247" t="str">
            <v xml:space="preserve"> BALBOA</v>
          </cell>
          <cell r="E3247" t="str">
            <v xml:space="preserve"> PEDRO GONZÃLEZ</v>
          </cell>
          <cell r="F3247" t="str">
            <v xml:space="preserve"> ESC. JOSE DOLORES LUNA RIVERA</v>
          </cell>
          <cell r="G3247" t="str">
            <v xml:space="preserve"> PUBLICA</v>
          </cell>
          <cell r="H3247" t="str">
            <v xml:space="preserve"> Rural</v>
          </cell>
          <cell r="I3247" t="str">
            <v>MULTIGRADO</v>
          </cell>
          <cell r="J3247" t="str">
            <v>MULTIGRADO</v>
          </cell>
        </row>
        <row r="3248">
          <cell r="A3248">
            <v>3080</v>
          </cell>
          <cell r="B3248" t="str">
            <v xml:space="preserve"> PANAMï¿½ ESTE</v>
          </cell>
          <cell r="C3248" t="str">
            <v xml:space="preserve"> PANAMÃ</v>
          </cell>
          <cell r="D3248" t="str">
            <v xml:space="preserve"> BALBOA</v>
          </cell>
          <cell r="E3248" t="str">
            <v xml:space="preserve"> SABOGA</v>
          </cell>
          <cell r="F3248" t="str">
            <v xml:space="preserve"> ESC. SABOGA</v>
          </cell>
          <cell r="G3248" t="str">
            <v xml:space="preserve"> PUBLICA</v>
          </cell>
          <cell r="H3248" t="str">
            <v xml:space="preserve"> Rural</v>
          </cell>
          <cell r="I3248" t="str">
            <v>MULTIGRADO</v>
          </cell>
          <cell r="J3248" t="str">
            <v>TRADICIONAL</v>
          </cell>
        </row>
        <row r="3249">
          <cell r="A3249">
            <v>3200</v>
          </cell>
          <cell r="B3249" t="str">
            <v xml:space="preserve"> PANAMï¿½ ESTE</v>
          </cell>
          <cell r="C3249" t="str">
            <v xml:space="preserve"> PANAMÃ</v>
          </cell>
          <cell r="D3249" t="str">
            <v xml:space="preserve"> CHEPO</v>
          </cell>
          <cell r="E3249" t="str">
            <v xml:space="preserve"> CHEPO </v>
          </cell>
          <cell r="F3249" t="str">
            <v xml:space="preserve"> C.E.B.G. JOSE GABRIEL DUQUE</v>
          </cell>
          <cell r="G3249" t="str">
            <v xml:space="preserve"> PUBLICA</v>
          </cell>
          <cell r="H3249" t="str">
            <v xml:space="preserve"> Urbana</v>
          </cell>
          <cell r="I3249" t="str">
            <v>UNIGRADO</v>
          </cell>
          <cell r="J3249" t="str">
            <v>TRADICIONAL</v>
          </cell>
        </row>
        <row r="3250">
          <cell r="A3250">
            <v>3201</v>
          </cell>
          <cell r="B3250" t="str">
            <v xml:space="preserve"> PANAMï¿½ ESTE</v>
          </cell>
          <cell r="C3250" t="str">
            <v xml:space="preserve"> PANAMÃ</v>
          </cell>
          <cell r="D3250" t="str">
            <v xml:space="preserve"> CHEPO</v>
          </cell>
          <cell r="E3250" t="str">
            <v xml:space="preserve"> EL LLANO</v>
          </cell>
          <cell r="F3250" t="str">
            <v xml:space="preserve"> ESC. BETHEL</v>
          </cell>
          <cell r="G3250" t="str">
            <v xml:space="preserve"> PUBLICA</v>
          </cell>
          <cell r="H3250" t="str">
            <v xml:space="preserve"> Rural</v>
          </cell>
          <cell r="I3250" t="str">
            <v>MULTIGRADO</v>
          </cell>
          <cell r="J3250" t="str">
            <v>TRADICIONAL</v>
          </cell>
        </row>
        <row r="3251">
          <cell r="A3251">
            <v>3202</v>
          </cell>
          <cell r="B3251" t="str">
            <v xml:space="preserve"> PANAMï¿½ ESTE</v>
          </cell>
          <cell r="C3251" t="str">
            <v xml:space="preserve"> PANAMÃ</v>
          </cell>
          <cell r="D3251" t="str">
            <v xml:space="preserve"> CHEPO</v>
          </cell>
          <cell r="E3251" t="str">
            <v xml:space="preserve"> TORTÃ</v>
          </cell>
          <cell r="F3251" t="str">
            <v xml:space="preserve"> ESC. RIO SABANA</v>
          </cell>
          <cell r="G3251" t="str">
            <v xml:space="preserve"> PUBLICA</v>
          </cell>
          <cell r="H3251" t="str">
            <v xml:space="preserve"> Rural</v>
          </cell>
          <cell r="I3251" t="str">
            <v>MULTIGRADO</v>
          </cell>
          <cell r="J3251" t="str">
            <v>MULTIGRADO</v>
          </cell>
        </row>
        <row r="3252">
          <cell r="A3252">
            <v>3203</v>
          </cell>
          <cell r="B3252" t="str">
            <v xml:space="preserve"> PANAMï¿½ ESTE</v>
          </cell>
          <cell r="C3252" t="str">
            <v xml:space="preserve"> PANAMÃ</v>
          </cell>
          <cell r="D3252" t="str">
            <v xml:space="preserve"> CHEPO</v>
          </cell>
          <cell r="E3252" t="str">
            <v xml:space="preserve"> COMARCA MADUGANDI</v>
          </cell>
          <cell r="F3252" t="str">
            <v xml:space="preserve"> ESC. PUERTO LIMON</v>
          </cell>
          <cell r="G3252" t="str">
            <v xml:space="preserve"> PUBLICA</v>
          </cell>
          <cell r="H3252" t="str">
            <v xml:space="preserve"> Indigena</v>
          </cell>
          <cell r="I3252" t="str">
            <v>MULTIGRADO</v>
          </cell>
          <cell r="J3252" t="str">
            <v>TRADICIONAL</v>
          </cell>
        </row>
        <row r="3253">
          <cell r="A3253">
            <v>3207</v>
          </cell>
          <cell r="B3253" t="str">
            <v xml:space="preserve"> PANAMï¿½ ESTE</v>
          </cell>
          <cell r="C3253" t="str">
            <v xml:space="preserve"> PANAMÃ</v>
          </cell>
          <cell r="D3253" t="str">
            <v xml:space="preserve"> CHEPO</v>
          </cell>
          <cell r="E3253" t="str">
            <v xml:space="preserve"> TORTÃ</v>
          </cell>
          <cell r="F3253" t="str">
            <v xml:space="preserve"> ESC. SAN FRANCISCO DE PIRIATI</v>
          </cell>
          <cell r="G3253" t="str">
            <v xml:space="preserve"> PUBLICA</v>
          </cell>
          <cell r="H3253" t="str">
            <v xml:space="preserve"> Rural</v>
          </cell>
          <cell r="I3253" t="str">
            <v>MULTIGRADO</v>
          </cell>
          <cell r="J3253" t="str">
            <v>TRADICIONAL</v>
          </cell>
        </row>
        <row r="3254">
          <cell r="A3254">
            <v>3208</v>
          </cell>
          <cell r="B3254" t="str">
            <v xml:space="preserve"> PANAMï¿½ ESTE</v>
          </cell>
          <cell r="C3254" t="str">
            <v xml:space="preserve"> PANAMÃ</v>
          </cell>
          <cell r="D3254" t="str">
            <v xml:space="preserve"> CHEPO</v>
          </cell>
          <cell r="E3254" t="str">
            <v xml:space="preserve"> CHEPO </v>
          </cell>
          <cell r="F3254" t="str">
            <v xml:space="preserve"> ESC. JUAN BAÃ‘ON AFUERA</v>
          </cell>
          <cell r="G3254" t="str">
            <v xml:space="preserve"> PUBLICA</v>
          </cell>
          <cell r="H3254" t="str">
            <v xml:space="preserve"> Rural</v>
          </cell>
          <cell r="I3254" t="str">
            <v>MULTIGRADO</v>
          </cell>
          <cell r="J3254" t="str">
            <v>TRADICIONAL</v>
          </cell>
        </row>
        <row r="3255">
          <cell r="A3255">
            <v>3209</v>
          </cell>
          <cell r="B3255" t="str">
            <v xml:space="preserve"> PANAMï¿½ ESTE</v>
          </cell>
          <cell r="C3255" t="str">
            <v xml:space="preserve"> PANAMÃ</v>
          </cell>
          <cell r="D3255" t="str">
            <v xml:space="preserve"> CHEPO</v>
          </cell>
          <cell r="E3255" t="str">
            <v xml:space="preserve"> CHEPO </v>
          </cell>
          <cell r="F3255" t="str">
            <v xml:space="preserve"> CTRO. DE EDUC. LAB. NOCT. OFIC. DE CHEPO</v>
          </cell>
          <cell r="G3255" t="str">
            <v xml:space="preserve"> PUBLICA</v>
          </cell>
          <cell r="H3255" t="str">
            <v xml:space="preserve"> Urbana</v>
          </cell>
          <cell r="I3255" t="str">
            <v>UNIGRADO</v>
          </cell>
          <cell r="J3255" t="str">
            <v>TRADICIONAL</v>
          </cell>
        </row>
        <row r="3256">
          <cell r="A3256">
            <v>3212</v>
          </cell>
          <cell r="B3256" t="str">
            <v xml:space="preserve"> PANAMï¿½ ESTE</v>
          </cell>
          <cell r="C3256" t="str">
            <v xml:space="preserve"> PANAMÃ</v>
          </cell>
          <cell r="D3256" t="str">
            <v xml:space="preserve"> CHEPO</v>
          </cell>
          <cell r="E3256" t="str">
            <v xml:space="preserve"> CHEPO </v>
          </cell>
          <cell r="F3256" t="str">
            <v xml:space="preserve"> I.P.T. MEXICO - PANAMA</v>
          </cell>
          <cell r="G3256" t="str">
            <v xml:space="preserve"> PUBLICA</v>
          </cell>
          <cell r="H3256" t="str">
            <v xml:space="preserve"> Rural</v>
          </cell>
          <cell r="I3256" t="str">
            <v>MULTIGRADO</v>
          </cell>
          <cell r="J3256" t="str">
            <v>TRADICIONAL</v>
          </cell>
        </row>
        <row r="3257">
          <cell r="A3257">
            <v>3213</v>
          </cell>
          <cell r="B3257" t="str">
            <v xml:space="preserve"> PANAMï¿½ ESTE</v>
          </cell>
          <cell r="C3257" t="str">
            <v xml:space="preserve"> PANAMÃ</v>
          </cell>
          <cell r="D3257" t="str">
            <v xml:space="preserve"> CHEPO</v>
          </cell>
          <cell r="E3257" t="str">
            <v xml:space="preserve"> CHEPO </v>
          </cell>
          <cell r="F3257" t="str">
            <v xml:space="preserve"> COL. VENANCIO FENOSA PASCUAL</v>
          </cell>
          <cell r="G3257" t="str">
            <v xml:space="preserve"> PUBLICA</v>
          </cell>
          <cell r="H3257" t="str">
            <v xml:space="preserve"> Urbana</v>
          </cell>
          <cell r="I3257" t="str">
            <v>UNIGRADO</v>
          </cell>
          <cell r="J3257" t="str">
            <v>TRADICIONAL</v>
          </cell>
        </row>
        <row r="3258">
          <cell r="A3258">
            <v>3214</v>
          </cell>
          <cell r="B3258" t="str">
            <v xml:space="preserve"> PANAMï¿½ ESTE</v>
          </cell>
          <cell r="C3258" t="str">
            <v xml:space="preserve"> PANAMÃ</v>
          </cell>
          <cell r="D3258" t="str">
            <v xml:space="preserve"> CHEPO</v>
          </cell>
          <cell r="E3258" t="str">
            <v xml:space="preserve"> TORTÃ</v>
          </cell>
          <cell r="F3258" t="str">
            <v xml:space="preserve"> C.E.B.G. TORTI</v>
          </cell>
          <cell r="G3258" t="str">
            <v xml:space="preserve"> PUBLICA</v>
          </cell>
          <cell r="H3258" t="str">
            <v xml:space="preserve"> Rural</v>
          </cell>
          <cell r="I3258" t="str">
            <v>UNIGRADO</v>
          </cell>
          <cell r="J3258" t="str">
            <v>TRADICIONAL</v>
          </cell>
        </row>
        <row r="3259">
          <cell r="A3259">
            <v>3221</v>
          </cell>
          <cell r="B3259" t="str">
            <v xml:space="preserve"> PANAMï¿½ ESTE</v>
          </cell>
          <cell r="C3259" t="str">
            <v xml:space="preserve"> PANAMÃ</v>
          </cell>
          <cell r="D3259" t="str">
            <v xml:space="preserve"> CHEPO</v>
          </cell>
          <cell r="E3259" t="str">
            <v xml:space="preserve"> COMARCA MADUGANDI</v>
          </cell>
          <cell r="F3259" t="str">
            <v xml:space="preserve"> ESC. AKUA YALA</v>
          </cell>
          <cell r="G3259" t="str">
            <v xml:space="preserve"> PUBLICA</v>
          </cell>
          <cell r="H3259" t="str">
            <v xml:space="preserve"> Indigena</v>
          </cell>
          <cell r="I3259" t="str">
            <v>MULTIGRADO</v>
          </cell>
          <cell r="J3259" t="str">
            <v>TRADICIONAL</v>
          </cell>
        </row>
        <row r="3260">
          <cell r="A3260">
            <v>3224</v>
          </cell>
          <cell r="B3260" t="str">
            <v xml:space="preserve"> PANAMï¿½ ESTE</v>
          </cell>
          <cell r="C3260" t="str">
            <v xml:space="preserve"> PANAMÃ</v>
          </cell>
          <cell r="D3260" t="str">
            <v xml:space="preserve"> CHEPO</v>
          </cell>
          <cell r="E3260" t="str">
            <v xml:space="preserve"> CHEPO </v>
          </cell>
          <cell r="F3260" t="str">
            <v xml:space="preserve"> ESC. EL TRAPICHITO</v>
          </cell>
          <cell r="G3260" t="str">
            <v xml:space="preserve"> PUBLICA</v>
          </cell>
          <cell r="H3260" t="str">
            <v xml:space="preserve"> Rural</v>
          </cell>
          <cell r="I3260" t="str">
            <v>MULTIGRADO</v>
          </cell>
          <cell r="J3260" t="str">
            <v>TRADICIONAL</v>
          </cell>
        </row>
        <row r="3261">
          <cell r="A3261">
            <v>3225</v>
          </cell>
          <cell r="B3261" t="str">
            <v xml:space="preserve"> PANAMï¿½ ESTE</v>
          </cell>
          <cell r="C3261" t="str">
            <v xml:space="preserve"> PANAMÃ</v>
          </cell>
          <cell r="D3261" t="str">
            <v xml:space="preserve"> CHEPO</v>
          </cell>
          <cell r="E3261" t="str">
            <v xml:space="preserve"> CHEPO </v>
          </cell>
          <cell r="F3261" t="str">
            <v xml:space="preserve"> ESC. JUAN BAÃ‘ON ADENTRO</v>
          </cell>
          <cell r="G3261" t="str">
            <v xml:space="preserve"> PUBLICA</v>
          </cell>
          <cell r="H3261" t="str">
            <v xml:space="preserve"> Rural</v>
          </cell>
          <cell r="I3261" t="str">
            <v>MULTIGRADO</v>
          </cell>
          <cell r="J3261" t="str">
            <v>TRADICIONAL</v>
          </cell>
        </row>
        <row r="3262">
          <cell r="A3262">
            <v>3226</v>
          </cell>
          <cell r="B3262" t="str">
            <v xml:space="preserve"> PANAMï¿½ ESTE</v>
          </cell>
          <cell r="C3262" t="str">
            <v xml:space="preserve"> PANAMÃ</v>
          </cell>
          <cell r="D3262" t="str">
            <v xml:space="preserve"> CHEPO</v>
          </cell>
          <cell r="E3262" t="str">
            <v xml:space="preserve"> CHEPO </v>
          </cell>
          <cell r="F3262" t="str">
            <v xml:space="preserve"> ESC. UNION VERAGUENSE</v>
          </cell>
          <cell r="G3262" t="str">
            <v xml:space="preserve"> PUBLICA</v>
          </cell>
          <cell r="H3262" t="str">
            <v xml:space="preserve"> Rural</v>
          </cell>
          <cell r="I3262" t="str">
            <v>MULTIGRADO</v>
          </cell>
          <cell r="J3262" t="str">
            <v>MULTIGRADO</v>
          </cell>
        </row>
        <row r="3263">
          <cell r="A3263">
            <v>3227</v>
          </cell>
          <cell r="B3263" t="str">
            <v xml:space="preserve"> PANAMï¿½ ESTE</v>
          </cell>
          <cell r="C3263" t="str">
            <v xml:space="preserve"> PANAMÃ</v>
          </cell>
          <cell r="D3263" t="str">
            <v xml:space="preserve"> CHEPO</v>
          </cell>
          <cell r="E3263" t="str">
            <v xml:space="preserve"> CHEPO </v>
          </cell>
          <cell r="F3263" t="str">
            <v xml:space="preserve"> ESC. TIGRE ARRIBA</v>
          </cell>
          <cell r="G3263" t="str">
            <v xml:space="preserve"> PUBLICA</v>
          </cell>
          <cell r="H3263" t="str">
            <v xml:space="preserve"> Rural</v>
          </cell>
          <cell r="I3263" t="str">
            <v>MULTIGRADO</v>
          </cell>
          <cell r="J3263" t="str">
            <v>TRADICIONAL</v>
          </cell>
        </row>
        <row r="3264">
          <cell r="A3264">
            <v>3228</v>
          </cell>
          <cell r="B3264" t="str">
            <v xml:space="preserve"> PANAMï¿½ ESTE</v>
          </cell>
          <cell r="C3264" t="str">
            <v xml:space="preserve"> PANAMÃ</v>
          </cell>
          <cell r="D3264" t="str">
            <v xml:space="preserve"> CHEPO</v>
          </cell>
          <cell r="E3264" t="str">
            <v xml:space="preserve"> SANTA CRUZ DE CHININA</v>
          </cell>
          <cell r="F3264" t="str">
            <v xml:space="preserve"> ESC. EL TIGRE ABAJO</v>
          </cell>
          <cell r="G3264" t="str">
            <v xml:space="preserve"> PUBLICA</v>
          </cell>
          <cell r="H3264" t="str">
            <v xml:space="preserve"> Rural</v>
          </cell>
          <cell r="I3264" t="str">
            <v>MULTIGRADO</v>
          </cell>
          <cell r="J3264" t="str">
            <v>TRADICIONAL</v>
          </cell>
        </row>
        <row r="3265">
          <cell r="A3265">
            <v>3229</v>
          </cell>
          <cell r="B3265" t="str">
            <v xml:space="preserve"> PANAMï¿½ ESTE</v>
          </cell>
          <cell r="C3265" t="str">
            <v xml:space="preserve"> PANAMÃ</v>
          </cell>
          <cell r="D3265" t="str">
            <v xml:space="preserve"> CHEPO</v>
          </cell>
          <cell r="E3265" t="str">
            <v xml:space="preserve"> CHEPO </v>
          </cell>
          <cell r="F3265" t="str">
            <v xml:space="preserve"> ESC. LIMONADA ARRIBA</v>
          </cell>
          <cell r="G3265" t="str">
            <v xml:space="preserve"> PUBLICA</v>
          </cell>
          <cell r="H3265" t="str">
            <v xml:space="preserve"> Rural</v>
          </cell>
          <cell r="I3265" t="str">
            <v>MULTIGRADO</v>
          </cell>
          <cell r="J3265" t="str">
            <v>TRADICIONAL</v>
          </cell>
        </row>
        <row r="3266">
          <cell r="A3266">
            <v>3230</v>
          </cell>
          <cell r="B3266" t="str">
            <v xml:space="preserve"> PANAMï¿½ ESTE</v>
          </cell>
          <cell r="C3266" t="str">
            <v xml:space="preserve"> PANAMÃ</v>
          </cell>
          <cell r="D3266" t="str">
            <v xml:space="preserve"> CHEPO</v>
          </cell>
          <cell r="E3266" t="str">
            <v xml:space="preserve"> CHEPO </v>
          </cell>
          <cell r="F3266" t="str">
            <v xml:space="preserve"> ESC. CALOBRE ABAJO</v>
          </cell>
          <cell r="G3266" t="str">
            <v xml:space="preserve"> PUBLICA</v>
          </cell>
          <cell r="H3266" t="str">
            <v xml:space="preserve"> Rural</v>
          </cell>
          <cell r="I3266" t="str">
            <v>MULTIGRADO</v>
          </cell>
          <cell r="J3266" t="str">
            <v>TRADICIONAL</v>
          </cell>
        </row>
        <row r="3267">
          <cell r="A3267">
            <v>3231</v>
          </cell>
          <cell r="B3267" t="str">
            <v xml:space="preserve"> PANAMï¿½ ESTE</v>
          </cell>
          <cell r="C3267" t="str">
            <v xml:space="preserve"> PANAMÃ</v>
          </cell>
          <cell r="D3267" t="str">
            <v xml:space="preserve"> CHEPO</v>
          </cell>
          <cell r="E3267" t="str">
            <v xml:space="preserve"> CHEPO </v>
          </cell>
          <cell r="F3267" t="str">
            <v xml:space="preserve"> ESC. QUEBRADA TRAPICHE</v>
          </cell>
          <cell r="G3267" t="str">
            <v xml:space="preserve"> PUBLICA</v>
          </cell>
          <cell r="H3267" t="str">
            <v xml:space="preserve"> Rural</v>
          </cell>
          <cell r="I3267" t="str">
            <v>MULTIGRADO</v>
          </cell>
          <cell r="J3267" t="str">
            <v>TRADICIONAL</v>
          </cell>
        </row>
        <row r="3268">
          <cell r="A3268">
            <v>3232</v>
          </cell>
          <cell r="B3268" t="str">
            <v xml:space="preserve"> PANAMï¿½ ESTE</v>
          </cell>
          <cell r="C3268" t="str">
            <v xml:space="preserve"> PANAMÃ</v>
          </cell>
          <cell r="D3268" t="str">
            <v xml:space="preserve"> CHEPO</v>
          </cell>
          <cell r="E3268" t="str">
            <v xml:space="preserve"> CHEPO </v>
          </cell>
          <cell r="F3268" t="str">
            <v xml:space="preserve"> ESC. UNION DE AZUERO</v>
          </cell>
          <cell r="G3268" t="str">
            <v xml:space="preserve"> PUBLICA</v>
          </cell>
          <cell r="H3268" t="str">
            <v xml:space="preserve"> Rural</v>
          </cell>
          <cell r="I3268" t="str">
            <v>UNIGRADO</v>
          </cell>
          <cell r="J3268" t="str">
            <v>TRADICIONAL</v>
          </cell>
        </row>
        <row r="3269">
          <cell r="A3269">
            <v>3234</v>
          </cell>
          <cell r="B3269" t="str">
            <v xml:space="preserve"> PANAMï¿½ ESTE</v>
          </cell>
          <cell r="C3269" t="str">
            <v xml:space="preserve"> PANAMÃ</v>
          </cell>
          <cell r="D3269" t="str">
            <v xml:space="preserve"> CHEPO</v>
          </cell>
          <cell r="E3269" t="str">
            <v xml:space="preserve"> CHEPO </v>
          </cell>
          <cell r="F3269" t="str">
            <v xml:space="preserve"> ESC. LIMONADA ABAJO</v>
          </cell>
          <cell r="G3269" t="str">
            <v xml:space="preserve"> PUBLICA</v>
          </cell>
          <cell r="H3269" t="str">
            <v xml:space="preserve"> Rural</v>
          </cell>
          <cell r="I3269" t="str">
            <v>MULTIGRADO</v>
          </cell>
          <cell r="J3269" t="str">
            <v>MULTIGRADO</v>
          </cell>
        </row>
        <row r="3270">
          <cell r="A3270">
            <v>3237</v>
          </cell>
          <cell r="B3270" t="str">
            <v xml:space="preserve"> PANAMï¿½ ESTE</v>
          </cell>
          <cell r="C3270" t="str">
            <v xml:space="preserve"> PANAMÃ</v>
          </cell>
          <cell r="D3270" t="str">
            <v xml:space="preserve"> CHEPO</v>
          </cell>
          <cell r="E3270" t="str">
            <v xml:space="preserve"> CHEPO </v>
          </cell>
          <cell r="F3270" t="str">
            <v xml:space="preserve"> C.E.B.G. SANTA ISABEL</v>
          </cell>
          <cell r="G3270" t="str">
            <v xml:space="preserve"> PUBLICA</v>
          </cell>
          <cell r="H3270" t="str">
            <v xml:space="preserve"> Urbana</v>
          </cell>
          <cell r="I3270" t="str">
            <v>UNIGRADO</v>
          </cell>
          <cell r="J3270" t="str">
            <v>TRADICIONAL</v>
          </cell>
        </row>
        <row r="3271">
          <cell r="A3271">
            <v>3238</v>
          </cell>
          <cell r="B3271" t="str">
            <v xml:space="preserve"> PANAMï¿½ ESTE</v>
          </cell>
          <cell r="C3271" t="str">
            <v xml:space="preserve"> PANAMÃ</v>
          </cell>
          <cell r="D3271" t="str">
            <v xml:space="preserve"> CHEPO</v>
          </cell>
          <cell r="E3271" t="str">
            <v xml:space="preserve"> CHEPO </v>
          </cell>
          <cell r="F3271" t="str">
            <v xml:space="preserve"> ESC. SUPERACION CAMPESINA</v>
          </cell>
          <cell r="G3271" t="str">
            <v xml:space="preserve"> PUBLICA</v>
          </cell>
          <cell r="H3271" t="str">
            <v xml:space="preserve"> Rural</v>
          </cell>
          <cell r="I3271" t="str">
            <v>MULTIGRADO</v>
          </cell>
          <cell r="J3271" t="str">
            <v>TRADICIONAL</v>
          </cell>
        </row>
        <row r="3272">
          <cell r="A3272">
            <v>3239</v>
          </cell>
          <cell r="B3272" t="str">
            <v xml:space="preserve"> PANAMï¿½ ESTE</v>
          </cell>
          <cell r="C3272" t="str">
            <v xml:space="preserve"> PANAMÃ</v>
          </cell>
          <cell r="D3272" t="str">
            <v xml:space="preserve"> CHEPO</v>
          </cell>
          <cell r="E3272" t="str">
            <v xml:space="preserve"> CAÃ‘ITA</v>
          </cell>
          <cell r="F3272" t="str">
            <v xml:space="preserve"> ESC. RIO PIEDRA</v>
          </cell>
          <cell r="G3272" t="str">
            <v xml:space="preserve"> PUBLICA</v>
          </cell>
          <cell r="H3272" t="str">
            <v xml:space="preserve"> Rural</v>
          </cell>
          <cell r="I3272" t="str">
            <v>MULTIGRADO</v>
          </cell>
          <cell r="J3272" t="str">
            <v>TRADICIONAL</v>
          </cell>
        </row>
        <row r="3273">
          <cell r="A3273">
            <v>3241</v>
          </cell>
          <cell r="B3273" t="str">
            <v xml:space="preserve"> PANAMï¿½ ESTE</v>
          </cell>
          <cell r="C3273" t="str">
            <v xml:space="preserve"> PANAMÃ</v>
          </cell>
          <cell r="D3273" t="str">
            <v xml:space="preserve"> CHEPO</v>
          </cell>
          <cell r="E3273" t="str">
            <v xml:space="preserve"> CAÃ‘ITA</v>
          </cell>
          <cell r="F3273" t="str">
            <v xml:space="preserve"> C.E.B.G. CLIMACO DELGADO B.</v>
          </cell>
          <cell r="G3273" t="str">
            <v xml:space="preserve"> PUBLICA</v>
          </cell>
          <cell r="H3273" t="str">
            <v xml:space="preserve"> Rural</v>
          </cell>
          <cell r="I3273" t="str">
            <v>UNIGRADO</v>
          </cell>
          <cell r="J3273" t="str">
            <v>TRADICIONAL</v>
          </cell>
        </row>
        <row r="3274">
          <cell r="A3274">
            <v>3243</v>
          </cell>
          <cell r="B3274" t="str">
            <v xml:space="preserve"> PANAMï¿½ ESTE</v>
          </cell>
          <cell r="C3274" t="str">
            <v xml:space="preserve"> PANAMÃ</v>
          </cell>
          <cell r="D3274" t="str">
            <v xml:space="preserve"> CHEPO</v>
          </cell>
          <cell r="E3274" t="str">
            <v xml:space="preserve"> CAÃ‘ITA</v>
          </cell>
          <cell r="F3274" t="str">
            <v xml:space="preserve"> ESC. BUENOS AIRES</v>
          </cell>
          <cell r="G3274" t="str">
            <v xml:space="preserve"> PUBLICA</v>
          </cell>
          <cell r="H3274" t="str">
            <v xml:space="preserve"> Rural</v>
          </cell>
          <cell r="I3274" t="str">
            <v>MULTIGRADO</v>
          </cell>
          <cell r="J3274" t="str">
            <v>TRADICIONAL</v>
          </cell>
        </row>
        <row r="3275">
          <cell r="A3275">
            <v>3245</v>
          </cell>
          <cell r="B3275" t="str">
            <v xml:space="preserve"> PANAMï¿½ ESTE</v>
          </cell>
          <cell r="C3275" t="str">
            <v xml:space="preserve"> PANAMÃ</v>
          </cell>
          <cell r="D3275" t="str">
            <v xml:space="preserve"> CHEPO</v>
          </cell>
          <cell r="E3275" t="str">
            <v xml:space="preserve"> TORTÃ</v>
          </cell>
          <cell r="F3275" t="str">
            <v xml:space="preserve"> ESC. PARTI</v>
          </cell>
          <cell r="G3275" t="str">
            <v xml:space="preserve"> PUBLICA</v>
          </cell>
          <cell r="H3275" t="str">
            <v xml:space="preserve"> Rural</v>
          </cell>
          <cell r="I3275" t="str">
            <v>MULTIGRADO</v>
          </cell>
          <cell r="J3275" t="str">
            <v>TRADICIONAL</v>
          </cell>
        </row>
        <row r="3276">
          <cell r="A3276">
            <v>3246</v>
          </cell>
          <cell r="B3276" t="str">
            <v xml:space="preserve"> PANAMï¿½ ESTE</v>
          </cell>
          <cell r="C3276" t="str">
            <v xml:space="preserve"> PANAMÃ</v>
          </cell>
          <cell r="D3276" t="str">
            <v xml:space="preserve"> CHEPO</v>
          </cell>
          <cell r="E3276" t="str">
            <v xml:space="preserve"> EL LLANO</v>
          </cell>
          <cell r="F3276" t="str">
            <v xml:space="preserve"> ESC. LA RIVIERA</v>
          </cell>
          <cell r="G3276" t="str">
            <v xml:space="preserve"> PUBLICA</v>
          </cell>
          <cell r="H3276" t="str">
            <v xml:space="preserve"> Rural</v>
          </cell>
          <cell r="I3276" t="str">
            <v>MULTIGRADO</v>
          </cell>
          <cell r="J3276" t="str">
            <v>TRADICIONAL</v>
          </cell>
        </row>
        <row r="3277">
          <cell r="A3277">
            <v>3248</v>
          </cell>
          <cell r="B3277" t="str">
            <v xml:space="preserve"> PANAMï¿½ ESTE</v>
          </cell>
          <cell r="C3277" t="str">
            <v xml:space="preserve"> PANAMÃ</v>
          </cell>
          <cell r="D3277" t="str">
            <v xml:space="preserve"> CHEPO</v>
          </cell>
          <cell r="E3277" t="str">
            <v xml:space="preserve"> CHEPILLO</v>
          </cell>
          <cell r="F3277" t="str">
            <v xml:space="preserve"> ESC. CIRO RIVERA</v>
          </cell>
          <cell r="G3277" t="str">
            <v xml:space="preserve"> PUBLICA</v>
          </cell>
          <cell r="H3277" t="str">
            <v xml:space="preserve"> Rural</v>
          </cell>
          <cell r="I3277" t="str">
            <v>MULTIGRADO</v>
          </cell>
          <cell r="J3277" t="str">
            <v>TRADICIONAL</v>
          </cell>
        </row>
        <row r="3278">
          <cell r="A3278">
            <v>3249</v>
          </cell>
          <cell r="B3278" t="str">
            <v xml:space="preserve"> PANAMï¿½ ESTE</v>
          </cell>
          <cell r="C3278" t="str">
            <v xml:space="preserve"> PANAMÃ</v>
          </cell>
          <cell r="D3278" t="str">
            <v xml:space="preserve"> CHEPO</v>
          </cell>
          <cell r="E3278" t="str">
            <v xml:space="preserve"> TORTÃ</v>
          </cell>
          <cell r="F3278" t="str">
            <v xml:space="preserve"> ESC. HIGUERONAL ARRIBA</v>
          </cell>
          <cell r="G3278" t="str">
            <v xml:space="preserve"> PUBLICA</v>
          </cell>
          <cell r="H3278" t="str">
            <v xml:space="preserve"> Rural</v>
          </cell>
          <cell r="I3278" t="str">
            <v>MULTIGRADO</v>
          </cell>
          <cell r="J3278" t="str">
            <v>TRADICIONAL</v>
          </cell>
        </row>
        <row r="3279">
          <cell r="A3279">
            <v>3250</v>
          </cell>
          <cell r="B3279" t="str">
            <v xml:space="preserve"> PANAMï¿½ ESTE</v>
          </cell>
          <cell r="C3279" t="str">
            <v xml:space="preserve"> PANAMÃ</v>
          </cell>
          <cell r="D3279" t="str">
            <v xml:space="preserve"> CHEPO</v>
          </cell>
          <cell r="E3279" t="str">
            <v xml:space="preserve"> EL LLANO</v>
          </cell>
          <cell r="F3279" t="str">
            <v xml:space="preserve"> ESC. RIO TIGRE ABAJO</v>
          </cell>
          <cell r="G3279" t="str">
            <v xml:space="preserve"> PUBLICA</v>
          </cell>
          <cell r="H3279" t="str">
            <v xml:space="preserve"> Rural</v>
          </cell>
          <cell r="I3279" t="str">
            <v>MULTIGRADO</v>
          </cell>
          <cell r="J3279" t="str">
            <v>TRADICIONAL</v>
          </cell>
        </row>
        <row r="3280">
          <cell r="A3280">
            <v>3251</v>
          </cell>
          <cell r="B3280" t="str">
            <v xml:space="preserve"> PANAMï¿½ ESTE</v>
          </cell>
          <cell r="C3280" t="str">
            <v xml:space="preserve"> PANAMÃ</v>
          </cell>
          <cell r="D3280" t="str">
            <v xml:space="preserve"> CHEPO</v>
          </cell>
          <cell r="E3280" t="str">
            <v xml:space="preserve"> EL LLANO</v>
          </cell>
          <cell r="F3280" t="str">
            <v xml:space="preserve"> ESC. TRES QUEBRADAS</v>
          </cell>
          <cell r="G3280" t="str">
            <v xml:space="preserve"> PUBLICA</v>
          </cell>
          <cell r="H3280" t="str">
            <v xml:space="preserve"> Rural</v>
          </cell>
          <cell r="I3280" t="str">
            <v>MULTIGRADO</v>
          </cell>
          <cell r="J3280" t="str">
            <v>TRADICIONAL</v>
          </cell>
        </row>
        <row r="3281">
          <cell r="A3281">
            <v>3253</v>
          </cell>
          <cell r="B3281" t="str">
            <v xml:space="preserve"> PANAMï¿½ ESTE</v>
          </cell>
          <cell r="C3281" t="str">
            <v xml:space="preserve"> PANAMÃ</v>
          </cell>
          <cell r="D3281" t="str">
            <v xml:space="preserve"> CHEPO</v>
          </cell>
          <cell r="E3281" t="str">
            <v xml:space="preserve"> TORTÃ</v>
          </cell>
          <cell r="F3281" t="str">
            <v xml:space="preserve"> ESC. PLAYA CHUZO AFUERA</v>
          </cell>
          <cell r="G3281" t="str">
            <v xml:space="preserve"> PUBLICA</v>
          </cell>
          <cell r="H3281" t="str">
            <v xml:space="preserve"> Rural</v>
          </cell>
          <cell r="I3281" t="str">
            <v>MULTIGRADO</v>
          </cell>
          <cell r="J3281" t="str">
            <v>TRADICIONAL</v>
          </cell>
        </row>
        <row r="3282">
          <cell r="A3282">
            <v>3256</v>
          </cell>
          <cell r="B3282" t="str">
            <v xml:space="preserve"> PANAMï¿½ ESTE</v>
          </cell>
          <cell r="C3282" t="str">
            <v xml:space="preserve"> PANAMÃ</v>
          </cell>
          <cell r="D3282" t="str">
            <v xml:space="preserve"> CHEPO</v>
          </cell>
          <cell r="E3282" t="str">
            <v xml:space="preserve"> TORTÃ</v>
          </cell>
          <cell r="F3282" t="str">
            <v xml:space="preserve"> ESC. LA OCHO</v>
          </cell>
          <cell r="G3282" t="str">
            <v xml:space="preserve"> PUBLICA</v>
          </cell>
          <cell r="H3282" t="str">
            <v xml:space="preserve"> Rural</v>
          </cell>
          <cell r="I3282" t="str">
            <v>MULTIGRADO</v>
          </cell>
          <cell r="J3282" t="str">
            <v>TRADICIONAL</v>
          </cell>
        </row>
        <row r="3283">
          <cell r="A3283">
            <v>3257</v>
          </cell>
          <cell r="B3283" t="str">
            <v xml:space="preserve"> PANAMï¿½ ESTE</v>
          </cell>
          <cell r="C3283" t="str">
            <v xml:space="preserve"> PANAMÃ</v>
          </cell>
          <cell r="D3283" t="str">
            <v xml:space="preserve"> CHEPO</v>
          </cell>
          <cell r="E3283" t="str">
            <v xml:space="preserve"> EL LLANO</v>
          </cell>
          <cell r="F3283" t="str">
            <v xml:space="preserve"> ESC. PLATANARES</v>
          </cell>
          <cell r="G3283" t="str">
            <v xml:space="preserve"> PUBLICA</v>
          </cell>
          <cell r="H3283" t="str">
            <v xml:space="preserve"> Rural</v>
          </cell>
          <cell r="I3283" t="str">
            <v>MULTIGRADO</v>
          </cell>
          <cell r="J3283" t="str">
            <v>TRADICIONAL</v>
          </cell>
        </row>
        <row r="3284">
          <cell r="A3284">
            <v>3258</v>
          </cell>
          <cell r="B3284" t="str">
            <v xml:space="preserve"> PANAMï¿½ ESTE</v>
          </cell>
          <cell r="C3284" t="str">
            <v xml:space="preserve"> PANAMÃ</v>
          </cell>
          <cell r="D3284" t="str">
            <v xml:space="preserve"> CHEPO</v>
          </cell>
          <cell r="E3284" t="str">
            <v xml:space="preserve"> EL LLANO</v>
          </cell>
          <cell r="F3284" t="str">
            <v xml:space="preserve"> ESC. LA PAVITA DE MAJE</v>
          </cell>
          <cell r="G3284" t="str">
            <v xml:space="preserve"> PUBLICA</v>
          </cell>
          <cell r="H3284" t="str">
            <v xml:space="preserve"> Rural</v>
          </cell>
          <cell r="I3284" t="str">
            <v>MULTIGRADO</v>
          </cell>
          <cell r="J3284" t="str">
            <v>TRADICIONAL</v>
          </cell>
        </row>
        <row r="3285">
          <cell r="A3285">
            <v>3259</v>
          </cell>
          <cell r="B3285" t="str">
            <v xml:space="preserve"> PANAMï¿½ ESTE</v>
          </cell>
          <cell r="C3285" t="str">
            <v xml:space="preserve"> PANAMÃ</v>
          </cell>
          <cell r="D3285" t="str">
            <v xml:space="preserve"> CHEPO</v>
          </cell>
          <cell r="E3285" t="str">
            <v xml:space="preserve"> EL LLANO</v>
          </cell>
          <cell r="F3285" t="str">
            <v xml:space="preserve"> ESC. LAS LAJITAS</v>
          </cell>
          <cell r="G3285" t="str">
            <v xml:space="preserve"> PUBLICA</v>
          </cell>
          <cell r="H3285" t="str">
            <v xml:space="preserve"> Rural</v>
          </cell>
          <cell r="I3285" t="str">
            <v>MULTIGRADO</v>
          </cell>
          <cell r="J3285" t="str">
            <v>TRADICIONAL</v>
          </cell>
        </row>
        <row r="3286">
          <cell r="A3286">
            <v>3260</v>
          </cell>
          <cell r="B3286" t="str">
            <v xml:space="preserve"> PANAMï¿½ ESTE</v>
          </cell>
          <cell r="C3286" t="str">
            <v xml:space="preserve"> PANAMÃ</v>
          </cell>
          <cell r="D3286" t="str">
            <v xml:space="preserve"> CHEPO</v>
          </cell>
          <cell r="E3286" t="str">
            <v xml:space="preserve"> TORTÃ</v>
          </cell>
          <cell r="F3286" t="str">
            <v xml:space="preserve"> ESC. COLONIA SANTEÃ‘A</v>
          </cell>
          <cell r="G3286" t="str">
            <v xml:space="preserve"> PUBLICA</v>
          </cell>
          <cell r="H3286" t="str">
            <v xml:space="preserve"> Rural</v>
          </cell>
          <cell r="I3286" t="str">
            <v>MULTIGRADO</v>
          </cell>
          <cell r="J3286" t="str">
            <v>TRADICIONAL</v>
          </cell>
        </row>
        <row r="3287">
          <cell r="A3287">
            <v>3262</v>
          </cell>
          <cell r="B3287" t="str">
            <v xml:space="preserve"> PANAMï¿½ ESTE</v>
          </cell>
          <cell r="C3287" t="str">
            <v xml:space="preserve"> PANAMÃ</v>
          </cell>
          <cell r="D3287" t="str">
            <v xml:space="preserve"> CHEPO</v>
          </cell>
          <cell r="E3287" t="str">
            <v xml:space="preserve"> EL LLANO</v>
          </cell>
          <cell r="F3287" t="str">
            <v xml:space="preserve"> ESC. CALOBRE CIENAGA</v>
          </cell>
          <cell r="G3287" t="str">
            <v xml:space="preserve"> PUBLICA</v>
          </cell>
          <cell r="H3287" t="str">
            <v xml:space="preserve"> Rural</v>
          </cell>
          <cell r="I3287" t="str">
            <v>MULTIGRADO</v>
          </cell>
          <cell r="J3287" t="str">
            <v>TRADICIONAL</v>
          </cell>
        </row>
        <row r="3288">
          <cell r="A3288">
            <v>3271</v>
          </cell>
          <cell r="B3288" t="str">
            <v xml:space="preserve"> PANAMï¿½ ESTE</v>
          </cell>
          <cell r="C3288" t="str">
            <v xml:space="preserve"> PANAMÃ</v>
          </cell>
          <cell r="D3288" t="str">
            <v xml:space="preserve"> CHEPO</v>
          </cell>
          <cell r="E3288" t="str">
            <v xml:space="preserve"> TORTÃ</v>
          </cell>
          <cell r="F3288" t="str">
            <v xml:space="preserve"> ESC. PIRIATI ARRIBA</v>
          </cell>
          <cell r="G3288" t="str">
            <v xml:space="preserve"> PUBLICA</v>
          </cell>
          <cell r="H3288" t="str">
            <v xml:space="preserve"> Rural</v>
          </cell>
          <cell r="I3288" t="str">
            <v>MULTIGRADO</v>
          </cell>
          <cell r="J3288" t="str">
            <v>TRADICIONAL</v>
          </cell>
        </row>
        <row r="3289">
          <cell r="A3289">
            <v>3273</v>
          </cell>
          <cell r="B3289" t="str">
            <v xml:space="preserve"> PANAMï¿½ ESTE</v>
          </cell>
          <cell r="C3289" t="str">
            <v xml:space="preserve"> PANAMÃ</v>
          </cell>
          <cell r="D3289" t="str">
            <v xml:space="preserve"> CHEPO</v>
          </cell>
          <cell r="E3289" t="str">
            <v xml:space="preserve"> EL LLANO</v>
          </cell>
          <cell r="F3289" t="str">
            <v xml:space="preserve"> ESC. SAN JUDAS TADEO</v>
          </cell>
          <cell r="G3289" t="str">
            <v xml:space="preserve"> PUBLICA</v>
          </cell>
          <cell r="H3289" t="str">
            <v xml:space="preserve"> Rural</v>
          </cell>
          <cell r="I3289" t="str">
            <v>MULTIGRADO</v>
          </cell>
          <cell r="J3289" t="str">
            <v>TRADICIONAL</v>
          </cell>
        </row>
        <row r="3290">
          <cell r="A3290">
            <v>3274</v>
          </cell>
          <cell r="B3290" t="str">
            <v xml:space="preserve"> PANAMï¿½ ESTE</v>
          </cell>
          <cell r="C3290" t="str">
            <v xml:space="preserve"> PANAMÃ</v>
          </cell>
          <cell r="D3290" t="str">
            <v xml:space="preserve"> CHEPO</v>
          </cell>
          <cell r="E3290" t="str">
            <v xml:space="preserve"> TORTÃ</v>
          </cell>
          <cell r="F3290" t="str">
            <v xml:space="preserve"> ESC. SAN JOSE DE LOMA BONITA</v>
          </cell>
          <cell r="G3290" t="str">
            <v xml:space="preserve"> PUBLICA</v>
          </cell>
          <cell r="H3290" t="str">
            <v xml:space="preserve"> Rural</v>
          </cell>
          <cell r="I3290" t="str">
            <v>MULTIGRADO</v>
          </cell>
          <cell r="J3290" t="str">
            <v>TRADICIONAL</v>
          </cell>
        </row>
        <row r="3291">
          <cell r="A3291">
            <v>3275</v>
          </cell>
          <cell r="B3291" t="str">
            <v xml:space="preserve"> PANAMï¿½ ESTE</v>
          </cell>
          <cell r="C3291" t="str">
            <v xml:space="preserve"> PANAMÃ</v>
          </cell>
          <cell r="D3291" t="str">
            <v xml:space="preserve"> CHEPO</v>
          </cell>
          <cell r="E3291" t="str">
            <v xml:space="preserve"> TORTÃ</v>
          </cell>
          <cell r="F3291" t="str">
            <v xml:space="preserve"> ESC. RIO TORTI ABAJO</v>
          </cell>
          <cell r="G3291" t="str">
            <v xml:space="preserve"> PUBLICA</v>
          </cell>
          <cell r="H3291" t="str">
            <v xml:space="preserve"> Rural</v>
          </cell>
          <cell r="I3291" t="str">
            <v>MULTIGRADO</v>
          </cell>
          <cell r="J3291" t="str">
            <v>TRADICIONAL</v>
          </cell>
        </row>
        <row r="3292">
          <cell r="A3292">
            <v>3276</v>
          </cell>
          <cell r="B3292" t="str">
            <v xml:space="preserve"> PANAMï¿½ ESTE</v>
          </cell>
          <cell r="C3292" t="str">
            <v xml:space="preserve"> PANAMÃ</v>
          </cell>
          <cell r="D3292" t="str">
            <v xml:space="preserve"> CHEPO</v>
          </cell>
          <cell r="E3292" t="str">
            <v xml:space="preserve"> CHEPO </v>
          </cell>
          <cell r="F3292" t="str">
            <v xml:space="preserve"> ESC. PIRIATI-EMBERA</v>
          </cell>
          <cell r="G3292" t="str">
            <v xml:space="preserve"> PUBLICA</v>
          </cell>
          <cell r="H3292" t="str">
            <v xml:space="preserve"> Indigena</v>
          </cell>
          <cell r="I3292" t="str">
            <v>UNIGRADO</v>
          </cell>
          <cell r="J3292" t="str">
            <v>TRADICIONAL</v>
          </cell>
        </row>
        <row r="3293">
          <cell r="A3293">
            <v>3277</v>
          </cell>
          <cell r="B3293" t="str">
            <v xml:space="preserve"> PANAMï¿½ ESTE</v>
          </cell>
          <cell r="C3293" t="str">
            <v xml:space="preserve"> PANAMÃ</v>
          </cell>
          <cell r="D3293" t="str">
            <v xml:space="preserve"> CHEPO</v>
          </cell>
          <cell r="E3293" t="str">
            <v xml:space="preserve"> TORTÃ</v>
          </cell>
          <cell r="F3293" t="str">
            <v xml:space="preserve"> ESC. AMBROYA</v>
          </cell>
          <cell r="G3293" t="str">
            <v xml:space="preserve"> PUBLICA</v>
          </cell>
          <cell r="H3293" t="str">
            <v xml:space="preserve"> Rural</v>
          </cell>
          <cell r="I3293" t="str">
            <v>MULTIGRADO</v>
          </cell>
          <cell r="J3293" t="str">
            <v>TRADICIONAL</v>
          </cell>
        </row>
        <row r="3294">
          <cell r="A3294">
            <v>3278</v>
          </cell>
          <cell r="B3294" t="str">
            <v xml:space="preserve"> PANAMï¿½ ESTE</v>
          </cell>
          <cell r="C3294" t="str">
            <v xml:space="preserve"> PANAMÃ</v>
          </cell>
          <cell r="D3294" t="str">
            <v xml:space="preserve"> CHEPO</v>
          </cell>
          <cell r="E3294" t="str">
            <v xml:space="preserve"> TORTÃ</v>
          </cell>
          <cell r="F3294" t="str">
            <v xml:space="preserve"> ESC. SAN JOSE DE TORTI</v>
          </cell>
          <cell r="G3294" t="str">
            <v xml:space="preserve"> PUBLICA</v>
          </cell>
          <cell r="H3294" t="str">
            <v xml:space="preserve"> Rural</v>
          </cell>
          <cell r="I3294" t="str">
            <v>MULTIGRADO</v>
          </cell>
          <cell r="J3294" t="str">
            <v>TRADICIONAL</v>
          </cell>
        </row>
        <row r="3295">
          <cell r="A3295">
            <v>3280</v>
          </cell>
          <cell r="B3295" t="str">
            <v xml:space="preserve"> PANAMï¿½ ESTE</v>
          </cell>
          <cell r="C3295" t="str">
            <v xml:space="preserve"> PANAMÃ</v>
          </cell>
          <cell r="D3295" t="str">
            <v xml:space="preserve"> CHEPO</v>
          </cell>
          <cell r="E3295" t="str">
            <v xml:space="preserve"> TORTÃ</v>
          </cell>
          <cell r="F3295" t="str">
            <v xml:space="preserve"> ESC. LOMA BONITA</v>
          </cell>
          <cell r="G3295" t="str">
            <v xml:space="preserve"> PUBLICA</v>
          </cell>
          <cell r="H3295" t="str">
            <v xml:space="preserve"> Rural</v>
          </cell>
          <cell r="I3295" t="str">
            <v>MULTIGRADO</v>
          </cell>
          <cell r="J3295" t="str">
            <v>TRADICIONAL</v>
          </cell>
        </row>
        <row r="3296">
          <cell r="A3296">
            <v>3282</v>
          </cell>
          <cell r="B3296" t="str">
            <v xml:space="preserve"> PANAMï¿½ ESTE</v>
          </cell>
          <cell r="C3296" t="str">
            <v xml:space="preserve"> PANAMÃ</v>
          </cell>
          <cell r="D3296" t="str">
            <v xml:space="preserve"> CHEPO</v>
          </cell>
          <cell r="E3296" t="str">
            <v xml:space="preserve"> TORTÃ</v>
          </cell>
          <cell r="F3296" t="str">
            <v xml:space="preserve"> ESC. AGUA FRIA</v>
          </cell>
          <cell r="G3296" t="str">
            <v xml:space="preserve"> PUBLICA</v>
          </cell>
          <cell r="H3296" t="str">
            <v xml:space="preserve"> Rural</v>
          </cell>
          <cell r="I3296" t="str">
            <v>MULTIGRADO</v>
          </cell>
          <cell r="J3296" t="str">
            <v>TRADICIONAL</v>
          </cell>
        </row>
        <row r="3297">
          <cell r="A3297">
            <v>3285</v>
          </cell>
          <cell r="B3297" t="str">
            <v xml:space="preserve"> PANAMï¿½ ESTE</v>
          </cell>
          <cell r="C3297" t="str">
            <v xml:space="preserve"> PANAMÃ</v>
          </cell>
          <cell r="D3297" t="str">
            <v xml:space="preserve"> CHEPO</v>
          </cell>
          <cell r="E3297" t="str">
            <v xml:space="preserve"> TORTÃ</v>
          </cell>
          <cell r="F3297" t="str">
            <v xml:space="preserve"> ESC. CAÃ‘AZAS</v>
          </cell>
          <cell r="G3297" t="str">
            <v xml:space="preserve"> PUBLICA</v>
          </cell>
          <cell r="H3297" t="str">
            <v xml:space="preserve"> Urbana</v>
          </cell>
          <cell r="I3297" t="str">
            <v>MULTIGRADO</v>
          </cell>
          <cell r="J3297" t="str">
            <v>TRADICIONAL</v>
          </cell>
        </row>
        <row r="3298">
          <cell r="A3298">
            <v>3286</v>
          </cell>
          <cell r="B3298" t="str">
            <v xml:space="preserve"> PANAMï¿½ ESTE</v>
          </cell>
          <cell r="C3298" t="str">
            <v xml:space="preserve"> PANAMÃ</v>
          </cell>
          <cell r="D3298" t="str">
            <v xml:space="preserve"> CHEPO</v>
          </cell>
          <cell r="E3298" t="str">
            <v xml:space="preserve"> TORTÃ</v>
          </cell>
          <cell r="F3298" t="str">
            <v xml:space="preserve"> ESC. MARIA ELENA DIAZ</v>
          </cell>
          <cell r="G3298" t="str">
            <v xml:space="preserve"> PUBLICA</v>
          </cell>
          <cell r="H3298" t="str">
            <v xml:space="preserve"> Rural</v>
          </cell>
          <cell r="I3298" t="str">
            <v>UNIGRADO</v>
          </cell>
          <cell r="J3298" t="str">
            <v>TRADICIONAL</v>
          </cell>
        </row>
        <row r="3299">
          <cell r="A3299">
            <v>3288</v>
          </cell>
          <cell r="B3299" t="str">
            <v xml:space="preserve"> PANAMï¿½ ESTE</v>
          </cell>
          <cell r="C3299" t="str">
            <v xml:space="preserve"> PANAMÃ</v>
          </cell>
          <cell r="D3299" t="str">
            <v xml:space="preserve"> CHEPO</v>
          </cell>
          <cell r="E3299" t="str">
            <v xml:space="preserve"> TORTÃ</v>
          </cell>
          <cell r="F3299" t="str">
            <v xml:space="preserve"> ESC. SANTA ROSA DE LIMA</v>
          </cell>
          <cell r="G3299" t="str">
            <v xml:space="preserve"> PUBLICA</v>
          </cell>
          <cell r="H3299" t="str">
            <v xml:space="preserve"> Rural</v>
          </cell>
          <cell r="I3299" t="str">
            <v>MULTIGRADO</v>
          </cell>
          <cell r="J3299" t="str">
            <v>TRADICIONAL</v>
          </cell>
        </row>
        <row r="3300">
          <cell r="A3300">
            <v>3289</v>
          </cell>
          <cell r="B3300" t="str">
            <v xml:space="preserve"> PANAMï¿½ ESTE</v>
          </cell>
          <cell r="C3300" t="str">
            <v xml:space="preserve"> PANAMÃ</v>
          </cell>
          <cell r="D3300" t="str">
            <v xml:space="preserve"> CHEPO</v>
          </cell>
          <cell r="E3300" t="str">
            <v xml:space="preserve"> TORTÃ</v>
          </cell>
          <cell r="F3300" t="str">
            <v xml:space="preserve"> ESC. IPETI CHOCO</v>
          </cell>
          <cell r="G3300" t="str">
            <v xml:space="preserve"> PUBLICA</v>
          </cell>
          <cell r="H3300" t="str">
            <v xml:space="preserve"> Rural</v>
          </cell>
          <cell r="I3300" t="str">
            <v>MULTIGRADO</v>
          </cell>
          <cell r="J3300" t="str">
            <v>TRADICIONAL</v>
          </cell>
        </row>
        <row r="3301">
          <cell r="A3301">
            <v>3290</v>
          </cell>
          <cell r="B3301" t="str">
            <v xml:space="preserve"> PANAMï¿½ ESTE</v>
          </cell>
          <cell r="C3301" t="str">
            <v xml:space="preserve"> PANAMÃ</v>
          </cell>
          <cell r="D3301" t="str">
            <v xml:space="preserve"> CHEPO</v>
          </cell>
          <cell r="E3301" t="str">
            <v xml:space="preserve"> EL LLANO</v>
          </cell>
          <cell r="F3301" t="str">
            <v xml:space="preserve"> ESC. UNICITO</v>
          </cell>
          <cell r="G3301" t="str">
            <v xml:space="preserve"> PUBLICA</v>
          </cell>
          <cell r="H3301" t="str">
            <v xml:space="preserve"> Rural</v>
          </cell>
          <cell r="I3301" t="str">
            <v>MULTIGRADO</v>
          </cell>
          <cell r="J3301" t="str">
            <v>TRADICIONAL</v>
          </cell>
        </row>
        <row r="3302">
          <cell r="A3302">
            <v>3292</v>
          </cell>
          <cell r="B3302" t="str">
            <v xml:space="preserve"> PANAMï¿½ ESTE</v>
          </cell>
          <cell r="C3302" t="str">
            <v xml:space="preserve"> PANAMÃ</v>
          </cell>
          <cell r="D3302" t="str">
            <v xml:space="preserve"> CHEPO</v>
          </cell>
          <cell r="E3302" t="str">
            <v xml:space="preserve"> TORTÃ</v>
          </cell>
          <cell r="F3302" t="str">
            <v xml:space="preserve"> ESC. HIGUERONAL CABECERA</v>
          </cell>
          <cell r="G3302" t="str">
            <v xml:space="preserve"> PUBLICA</v>
          </cell>
          <cell r="H3302" t="str">
            <v xml:space="preserve"> Rural</v>
          </cell>
          <cell r="I3302" t="str">
            <v>MULTIGRADO</v>
          </cell>
          <cell r="J3302" t="str">
            <v>TRADICIONAL</v>
          </cell>
        </row>
        <row r="3303">
          <cell r="A3303">
            <v>3294</v>
          </cell>
          <cell r="B3303" t="str">
            <v xml:space="preserve"> PANAMï¿½ ESTE</v>
          </cell>
          <cell r="C3303" t="str">
            <v xml:space="preserve"> PANAMÃ</v>
          </cell>
          <cell r="D3303" t="str">
            <v xml:space="preserve"> CHEPO</v>
          </cell>
          <cell r="E3303" t="str">
            <v xml:space="preserve"> EL LLANO</v>
          </cell>
          <cell r="F3303" t="str">
            <v xml:space="preserve"> ESC. MAJE CORDILLERA</v>
          </cell>
          <cell r="G3303" t="str">
            <v xml:space="preserve"> PUBLICA</v>
          </cell>
          <cell r="H3303" t="str">
            <v xml:space="preserve"> Indigena</v>
          </cell>
          <cell r="I3303" t="str">
            <v>MULTIGRADO</v>
          </cell>
          <cell r="J3303" t="str">
            <v>TRADICIONAL</v>
          </cell>
        </row>
        <row r="3304">
          <cell r="A3304">
            <v>3296</v>
          </cell>
          <cell r="B3304" t="str">
            <v xml:space="preserve"> PANAMï¿½ ESTE</v>
          </cell>
          <cell r="C3304" t="str">
            <v xml:space="preserve"> PANAMÃ</v>
          </cell>
          <cell r="D3304" t="str">
            <v xml:space="preserve"> CHEPO</v>
          </cell>
          <cell r="E3304" t="str">
            <v xml:space="preserve"> TORTÃ</v>
          </cell>
          <cell r="F3304" t="str">
            <v xml:space="preserve"> ESC. PALMAS BELLAS</v>
          </cell>
          <cell r="G3304" t="str">
            <v xml:space="preserve"> PUBLICA</v>
          </cell>
          <cell r="H3304" t="str">
            <v xml:space="preserve"> Rural</v>
          </cell>
          <cell r="I3304" t="str">
            <v>MULTIGRADO</v>
          </cell>
          <cell r="J3304" t="str">
            <v>TELEBASICA</v>
          </cell>
        </row>
        <row r="3305">
          <cell r="A3305">
            <v>3297</v>
          </cell>
          <cell r="B3305" t="str">
            <v xml:space="preserve"> PANAMï¿½ ESTE</v>
          </cell>
          <cell r="C3305" t="str">
            <v xml:space="preserve"> PANAMÃ</v>
          </cell>
          <cell r="D3305" t="str">
            <v xml:space="preserve"> CHEPO</v>
          </cell>
          <cell r="E3305" t="str">
            <v xml:space="preserve"> EL LLANO</v>
          </cell>
          <cell r="F3305" t="str">
            <v xml:space="preserve"> ESC. AGUA BUENA</v>
          </cell>
          <cell r="G3305" t="str">
            <v xml:space="preserve"> PUBLICA</v>
          </cell>
          <cell r="H3305" t="str">
            <v xml:space="preserve"> Rural</v>
          </cell>
          <cell r="I3305" t="str">
            <v>MULTIGRADO</v>
          </cell>
          <cell r="J3305" t="str">
            <v>TRADICIONAL</v>
          </cell>
        </row>
        <row r="3306">
          <cell r="A3306">
            <v>3298</v>
          </cell>
          <cell r="B3306" t="str">
            <v xml:space="preserve"> PANAMï¿½ ESTE</v>
          </cell>
          <cell r="C3306" t="str">
            <v xml:space="preserve"> PANAMÃ</v>
          </cell>
          <cell r="D3306" t="str">
            <v xml:space="preserve"> CHEPO</v>
          </cell>
          <cell r="E3306" t="str">
            <v xml:space="preserve"> EL LLANO</v>
          </cell>
          <cell r="F3306" t="str">
            <v xml:space="preserve"> ESC. LAS CLARITAS</v>
          </cell>
          <cell r="G3306" t="str">
            <v xml:space="preserve"> PUBLICA</v>
          </cell>
          <cell r="H3306" t="str">
            <v xml:space="preserve"> Rural</v>
          </cell>
          <cell r="I3306" t="str">
            <v>MULTIGRADO</v>
          </cell>
          <cell r="J3306" t="str">
            <v>TRADICIONAL</v>
          </cell>
        </row>
        <row r="3307">
          <cell r="A3307">
            <v>3299</v>
          </cell>
          <cell r="B3307" t="str">
            <v xml:space="preserve"> PANAMï¿½ ESTE</v>
          </cell>
          <cell r="C3307" t="str">
            <v xml:space="preserve"> PANAMÃ</v>
          </cell>
          <cell r="D3307" t="str">
            <v xml:space="preserve"> CHEPO</v>
          </cell>
          <cell r="E3307" t="str">
            <v xml:space="preserve"> TORTÃ</v>
          </cell>
          <cell r="F3307" t="str">
            <v xml:space="preserve"> ESC. VALLE DE CHARCO RICO</v>
          </cell>
          <cell r="G3307" t="str">
            <v xml:space="preserve"> PUBLICA</v>
          </cell>
          <cell r="H3307" t="str">
            <v xml:space="preserve"> Rural</v>
          </cell>
          <cell r="I3307" t="str">
            <v>MULTIGRADO</v>
          </cell>
          <cell r="J3307" t="str">
            <v>TRADICIONAL</v>
          </cell>
        </row>
        <row r="3308">
          <cell r="A3308">
            <v>3300</v>
          </cell>
          <cell r="B3308" t="str">
            <v xml:space="preserve"> PANAMï¿½ ESTE</v>
          </cell>
          <cell r="C3308" t="str">
            <v xml:space="preserve"> PANAMÃ</v>
          </cell>
          <cell r="D3308" t="str">
            <v xml:space="preserve"> CHEPO</v>
          </cell>
          <cell r="E3308" t="str">
            <v xml:space="preserve"> TORTÃ</v>
          </cell>
          <cell r="F3308" t="str">
            <v xml:space="preserve"> ESC. CATRIGANDI</v>
          </cell>
          <cell r="G3308" t="str">
            <v xml:space="preserve"> PUBLICA</v>
          </cell>
          <cell r="H3308" t="str">
            <v xml:space="preserve"> Rural</v>
          </cell>
          <cell r="I3308" t="str">
            <v>MULTIGRADO</v>
          </cell>
          <cell r="J3308" t="str">
            <v>TRADICIONAL</v>
          </cell>
        </row>
        <row r="3309">
          <cell r="A3309">
            <v>3302</v>
          </cell>
          <cell r="B3309" t="str">
            <v xml:space="preserve"> PANAMï¿½ ESTE</v>
          </cell>
          <cell r="C3309" t="str">
            <v xml:space="preserve"> PANAMÃ</v>
          </cell>
          <cell r="D3309" t="str">
            <v xml:space="preserve"> CHEPO</v>
          </cell>
          <cell r="E3309" t="str">
            <v xml:space="preserve"> COMARCA MADUGANDI</v>
          </cell>
          <cell r="F3309" t="str">
            <v xml:space="preserve"> ESC. ICANTI</v>
          </cell>
          <cell r="G3309" t="str">
            <v xml:space="preserve"> PUBLICA</v>
          </cell>
          <cell r="H3309" t="str">
            <v xml:space="preserve"> Indigena</v>
          </cell>
          <cell r="I3309" t="str">
            <v>UNIGRADO</v>
          </cell>
          <cell r="J3309" t="str">
            <v>MULTIGRADO</v>
          </cell>
        </row>
        <row r="3310">
          <cell r="A3310">
            <v>3304</v>
          </cell>
          <cell r="B3310" t="str">
            <v xml:space="preserve"> PANAMï¿½ ESTE</v>
          </cell>
          <cell r="C3310" t="str">
            <v xml:space="preserve"> PANAMÃ</v>
          </cell>
          <cell r="D3310" t="str">
            <v xml:space="preserve"> CHEPO</v>
          </cell>
          <cell r="E3310" t="str">
            <v xml:space="preserve"> EL LLANO</v>
          </cell>
          <cell r="F3310" t="str">
            <v xml:space="preserve"> ESC. LORENZA G. DE LASSO</v>
          </cell>
          <cell r="G3310" t="str">
            <v xml:space="preserve"> PUBLICA</v>
          </cell>
          <cell r="H3310" t="str">
            <v xml:space="preserve"> Rural</v>
          </cell>
          <cell r="I3310" t="str">
            <v>MULTIGRADO</v>
          </cell>
          <cell r="J3310" t="str">
            <v>TRADICIONAL</v>
          </cell>
        </row>
        <row r="3311">
          <cell r="A3311">
            <v>3305</v>
          </cell>
          <cell r="B3311" t="str">
            <v xml:space="preserve"> PANAMï¿½ ESTE</v>
          </cell>
          <cell r="C3311" t="str">
            <v xml:space="preserve"> PANAMÃ</v>
          </cell>
          <cell r="D3311" t="str">
            <v xml:space="preserve"> CHEPO</v>
          </cell>
          <cell r="E3311" t="str">
            <v xml:space="preserve"> EL LLANO</v>
          </cell>
          <cell r="F3311" t="str">
            <v xml:space="preserve"> ESC. LLANO CARTI</v>
          </cell>
          <cell r="G3311" t="str">
            <v xml:space="preserve"> PUBLICA</v>
          </cell>
          <cell r="H3311" t="str">
            <v xml:space="preserve"> Indigena</v>
          </cell>
          <cell r="I3311" t="str">
            <v>MULTIGRADO</v>
          </cell>
          <cell r="J3311" t="str">
            <v>TRADICIONAL</v>
          </cell>
        </row>
        <row r="3312">
          <cell r="A3312">
            <v>3306</v>
          </cell>
          <cell r="B3312" t="str">
            <v xml:space="preserve"> PANAMï¿½ ESTE</v>
          </cell>
          <cell r="C3312" t="str">
            <v xml:space="preserve"> PANAMÃ</v>
          </cell>
          <cell r="D3312" t="str">
            <v xml:space="preserve"> CHEPO</v>
          </cell>
          <cell r="E3312" t="str">
            <v xml:space="preserve"> EL LLANO</v>
          </cell>
          <cell r="F3312" t="str">
            <v xml:space="preserve"> ESC. ATANACIO MORALES</v>
          </cell>
          <cell r="G3312" t="str">
            <v xml:space="preserve"> PUBLICA</v>
          </cell>
          <cell r="H3312" t="str">
            <v xml:space="preserve"> Rural</v>
          </cell>
          <cell r="I3312" t="str">
            <v>UNIGRADO</v>
          </cell>
          <cell r="J3312" t="str">
            <v>TRADICIONAL</v>
          </cell>
        </row>
        <row r="3313">
          <cell r="A3313">
            <v>3307</v>
          </cell>
          <cell r="B3313" t="str">
            <v xml:space="preserve"> PANAMï¿½ ESTE</v>
          </cell>
          <cell r="C3313" t="str">
            <v xml:space="preserve"> PANAMÃ</v>
          </cell>
          <cell r="D3313" t="str">
            <v xml:space="preserve"> CHEPO</v>
          </cell>
          <cell r="E3313" t="str">
            <v xml:space="preserve"> EL LLANO</v>
          </cell>
          <cell r="F3313" t="str">
            <v xml:space="preserve"> ESC. LOMA DE LOS NARANJOS</v>
          </cell>
          <cell r="G3313" t="str">
            <v xml:space="preserve"> PUBLICA</v>
          </cell>
          <cell r="H3313" t="str">
            <v xml:space="preserve"> Rural</v>
          </cell>
          <cell r="I3313" t="str">
            <v>MULTIGRADO</v>
          </cell>
          <cell r="J3313" t="str">
            <v>TRADICIONAL</v>
          </cell>
        </row>
        <row r="3314">
          <cell r="A3314">
            <v>3309</v>
          </cell>
          <cell r="B3314" t="str">
            <v xml:space="preserve"> PANAMï¿½ ESTE</v>
          </cell>
          <cell r="C3314" t="str">
            <v xml:space="preserve"> PANAMÃ</v>
          </cell>
          <cell r="D3314" t="str">
            <v xml:space="preserve"> CHEPO</v>
          </cell>
          <cell r="E3314" t="str">
            <v xml:space="preserve"> TORTÃ</v>
          </cell>
          <cell r="F3314" t="str">
            <v xml:space="preserve"> ESC. NUEVO PANAMA</v>
          </cell>
          <cell r="G3314" t="str">
            <v xml:space="preserve"> PUBLICA</v>
          </cell>
          <cell r="H3314" t="str">
            <v xml:space="preserve"> Rural</v>
          </cell>
          <cell r="I3314" t="str">
            <v>MULTIGRADO</v>
          </cell>
          <cell r="J3314" t="str">
            <v>TRADICIONAL</v>
          </cell>
        </row>
        <row r="3315">
          <cell r="A3315">
            <v>3310</v>
          </cell>
          <cell r="B3315" t="str">
            <v xml:space="preserve"> PANAMï¿½ ESTE</v>
          </cell>
          <cell r="C3315" t="str">
            <v xml:space="preserve"> PANAMÃ</v>
          </cell>
          <cell r="D3315" t="str">
            <v xml:space="preserve"> CHEPO</v>
          </cell>
          <cell r="E3315" t="str">
            <v xml:space="preserve"> COMARCA MADUGANDI</v>
          </cell>
          <cell r="F3315" t="str">
            <v xml:space="preserve"> ESC. PINTUPO</v>
          </cell>
          <cell r="G3315" t="str">
            <v xml:space="preserve"> PUBLICA</v>
          </cell>
          <cell r="H3315" t="str">
            <v xml:space="preserve"> Indigena</v>
          </cell>
          <cell r="I3315" t="str">
            <v>MULTIGRADO</v>
          </cell>
          <cell r="J3315" t="str">
            <v>TRADICIONAL</v>
          </cell>
        </row>
        <row r="3316">
          <cell r="A3316">
            <v>3312</v>
          </cell>
          <cell r="B3316" t="str">
            <v xml:space="preserve"> PANAMï¿½ ESTE</v>
          </cell>
          <cell r="C3316" t="str">
            <v xml:space="preserve"> PANAMÃ</v>
          </cell>
          <cell r="D3316" t="str">
            <v xml:space="preserve"> CHEPO</v>
          </cell>
          <cell r="E3316" t="str">
            <v xml:space="preserve"> TORTÃ</v>
          </cell>
          <cell r="F3316" t="str">
            <v xml:space="preserve"> ESC. PLAYA CHUZO ADENTRO</v>
          </cell>
          <cell r="G3316" t="str">
            <v xml:space="preserve"> PUBLICA</v>
          </cell>
          <cell r="H3316" t="str">
            <v xml:space="preserve"> Rural</v>
          </cell>
          <cell r="I3316" t="str">
            <v>MULTIGRADO</v>
          </cell>
          <cell r="J3316" t="str">
            <v>TRADICIONAL</v>
          </cell>
        </row>
        <row r="3317">
          <cell r="A3317">
            <v>3313</v>
          </cell>
          <cell r="B3317" t="str">
            <v xml:space="preserve"> PANAMï¿½ ESTE</v>
          </cell>
          <cell r="C3317" t="str">
            <v xml:space="preserve"> PANAMÃ</v>
          </cell>
          <cell r="D3317" t="str">
            <v xml:space="preserve"> CHEPO</v>
          </cell>
          <cell r="E3317" t="str">
            <v xml:space="preserve"> TORTÃ</v>
          </cell>
          <cell r="F3317" t="str">
            <v xml:space="preserve"> ESC. QUEBRADA CALI</v>
          </cell>
          <cell r="G3317" t="str">
            <v xml:space="preserve"> PUBLICA</v>
          </cell>
          <cell r="H3317" t="str">
            <v xml:space="preserve"> Rural</v>
          </cell>
          <cell r="I3317" t="str">
            <v>MULTIGRADO</v>
          </cell>
          <cell r="J3317" t="str">
            <v>TRADICIONAL</v>
          </cell>
        </row>
        <row r="3318">
          <cell r="A3318">
            <v>3314</v>
          </cell>
          <cell r="B3318" t="str">
            <v xml:space="preserve"> PANAMï¿½ ESTE</v>
          </cell>
          <cell r="C3318" t="str">
            <v xml:space="preserve"> PANAMÃ</v>
          </cell>
          <cell r="D3318" t="str">
            <v xml:space="preserve"> CHEPO</v>
          </cell>
          <cell r="E3318" t="str">
            <v xml:space="preserve"> TORTÃ</v>
          </cell>
          <cell r="F3318" t="str">
            <v xml:space="preserve"> ESC. CURTI</v>
          </cell>
          <cell r="G3318" t="str">
            <v xml:space="preserve"> PUBLICA</v>
          </cell>
          <cell r="H3318" t="str">
            <v xml:space="preserve"> Rural</v>
          </cell>
          <cell r="I3318" t="str">
            <v>MULTIGRADO</v>
          </cell>
          <cell r="J3318" t="str">
            <v>TRADICIONAL</v>
          </cell>
        </row>
        <row r="3319">
          <cell r="A3319">
            <v>3316</v>
          </cell>
          <cell r="B3319" t="str">
            <v xml:space="preserve"> PANAMï¿½ ESTE</v>
          </cell>
          <cell r="C3319" t="str">
            <v xml:space="preserve"> PANAMÃ</v>
          </cell>
          <cell r="D3319" t="str">
            <v xml:space="preserve"> CHEPO</v>
          </cell>
          <cell r="E3319" t="str">
            <v xml:space="preserve"> TORTÃ</v>
          </cell>
          <cell r="F3319" t="str">
            <v xml:space="preserve"> ESC. PLAYA CHUZO CENTRO</v>
          </cell>
          <cell r="G3319" t="str">
            <v xml:space="preserve"> PUBLICA</v>
          </cell>
          <cell r="H3319" t="str">
            <v xml:space="preserve"> Rural</v>
          </cell>
          <cell r="I3319" t="str">
            <v>MULTIGRADO</v>
          </cell>
          <cell r="J3319" t="str">
            <v>TRADICIONAL</v>
          </cell>
        </row>
        <row r="3320">
          <cell r="A3320">
            <v>3317</v>
          </cell>
          <cell r="B3320" t="str">
            <v xml:space="preserve"> PANAMï¿½ ESTE</v>
          </cell>
          <cell r="C3320" t="str">
            <v xml:space="preserve"> PANAMÃ</v>
          </cell>
          <cell r="D3320" t="str">
            <v xml:space="preserve"> CHEPO</v>
          </cell>
          <cell r="E3320" t="str">
            <v xml:space="preserve"> TORTÃ</v>
          </cell>
          <cell r="F3320" t="str">
            <v xml:space="preserve"> ESC. SAN JOSE DE CAÃ‘AZAS</v>
          </cell>
          <cell r="G3320" t="str">
            <v xml:space="preserve"> PUBLICA</v>
          </cell>
          <cell r="H3320" t="str">
            <v xml:space="preserve"> Rural</v>
          </cell>
          <cell r="I3320" t="str">
            <v>MULTIGRADO</v>
          </cell>
          <cell r="J3320" t="str">
            <v>TELEBASICA</v>
          </cell>
        </row>
        <row r="3321">
          <cell r="A3321">
            <v>3318</v>
          </cell>
          <cell r="B3321" t="str">
            <v xml:space="preserve"> PANAMï¿½ ESTE</v>
          </cell>
          <cell r="C3321" t="str">
            <v xml:space="preserve"> PANAMÃ</v>
          </cell>
          <cell r="D3321" t="str">
            <v xml:space="preserve"> CHEPO</v>
          </cell>
          <cell r="E3321" t="str">
            <v xml:space="preserve"> TORTÃ</v>
          </cell>
          <cell r="F3321" t="str">
            <v xml:space="preserve"> ESC. VIRGEN DEL CARMEN</v>
          </cell>
          <cell r="G3321" t="str">
            <v xml:space="preserve"> PUBLICA</v>
          </cell>
          <cell r="H3321" t="str">
            <v xml:space="preserve"> Rural</v>
          </cell>
          <cell r="I3321" t="str">
            <v>MULTIGRADO</v>
          </cell>
          <cell r="J3321" t="str">
            <v>TRADICIONAL</v>
          </cell>
        </row>
        <row r="3322">
          <cell r="A3322">
            <v>3320</v>
          </cell>
          <cell r="B3322" t="str">
            <v xml:space="preserve"> PANAMï¿½ ESTE</v>
          </cell>
          <cell r="C3322" t="str">
            <v xml:space="preserve"> PANAMÃ</v>
          </cell>
          <cell r="D3322" t="str">
            <v xml:space="preserve"> CHEPO</v>
          </cell>
          <cell r="E3322" t="str">
            <v xml:space="preserve"> EL LLANO</v>
          </cell>
          <cell r="F3322" t="str">
            <v xml:space="preserve"> ESC. RIO TIGRE ARRIBA</v>
          </cell>
          <cell r="G3322" t="str">
            <v xml:space="preserve"> PUBLICA</v>
          </cell>
          <cell r="H3322" t="str">
            <v xml:space="preserve"> Rural</v>
          </cell>
          <cell r="I3322" t="str">
            <v>MULTIGRADO</v>
          </cell>
          <cell r="J3322" t="str">
            <v>TRADICIONAL</v>
          </cell>
        </row>
        <row r="3323">
          <cell r="A3323">
            <v>3321</v>
          </cell>
          <cell r="B3323" t="str">
            <v xml:space="preserve"> PANAMï¿½ ESTE</v>
          </cell>
          <cell r="C3323" t="str">
            <v xml:space="preserve"> PANAMÃ</v>
          </cell>
          <cell r="D3323" t="str">
            <v xml:space="preserve"> CHEPO</v>
          </cell>
          <cell r="E3323" t="str">
            <v xml:space="preserve"> LAS MARGARITAS</v>
          </cell>
          <cell r="F3323" t="str">
            <v xml:space="preserve"> ESC. SAN JOSE DE MADROÃ‘O</v>
          </cell>
          <cell r="G3323" t="str">
            <v xml:space="preserve"> PUBLICA</v>
          </cell>
          <cell r="H3323" t="str">
            <v xml:space="preserve"> Rural</v>
          </cell>
          <cell r="I3323" t="str">
            <v>MULTIGRADO</v>
          </cell>
          <cell r="J3323" t="str">
            <v>TRADICIONAL</v>
          </cell>
        </row>
        <row r="3324">
          <cell r="A3324">
            <v>3323</v>
          </cell>
          <cell r="B3324" t="str">
            <v xml:space="preserve"> PANAMï¿½ ESTE</v>
          </cell>
          <cell r="C3324" t="str">
            <v xml:space="preserve"> PANAMÃ</v>
          </cell>
          <cell r="D3324" t="str">
            <v xml:space="preserve"> CHEPO</v>
          </cell>
          <cell r="E3324" t="str">
            <v xml:space="preserve"> LAS MARGARITAS</v>
          </cell>
          <cell r="F3324" t="str">
            <v xml:space="preserve"> ESC. CORPUS CRISTI</v>
          </cell>
          <cell r="G3324" t="str">
            <v xml:space="preserve"> PUBLICA</v>
          </cell>
          <cell r="H3324" t="str">
            <v xml:space="preserve"> Rural</v>
          </cell>
          <cell r="I3324" t="str">
            <v>MULTIGRADO</v>
          </cell>
          <cell r="J3324" t="str">
            <v>TRADICIONAL</v>
          </cell>
        </row>
        <row r="3325">
          <cell r="A3325">
            <v>3324</v>
          </cell>
          <cell r="B3325" t="str">
            <v xml:space="preserve"> PANAMï¿½ ESTE</v>
          </cell>
          <cell r="C3325" t="str">
            <v xml:space="preserve"> PANAMÃ</v>
          </cell>
          <cell r="D3325" t="str">
            <v xml:space="preserve"> CHEPO</v>
          </cell>
          <cell r="E3325" t="str">
            <v xml:space="preserve"> LAS MARGARITAS</v>
          </cell>
          <cell r="F3325" t="str">
            <v xml:space="preserve"> ESC. CORNELIO CHAVEZ</v>
          </cell>
          <cell r="G3325" t="str">
            <v xml:space="preserve"> PUBLICA</v>
          </cell>
          <cell r="H3325" t="str">
            <v xml:space="preserve"> Rural</v>
          </cell>
          <cell r="I3325" t="str">
            <v>MULTIGRADO</v>
          </cell>
          <cell r="J3325" t="str">
            <v>TRADICIONAL</v>
          </cell>
        </row>
        <row r="3326">
          <cell r="A3326">
            <v>3325</v>
          </cell>
          <cell r="B3326" t="str">
            <v xml:space="preserve"> PANAMï¿½ ESTE</v>
          </cell>
          <cell r="C3326" t="str">
            <v xml:space="preserve"> PANAMÃ</v>
          </cell>
          <cell r="D3326" t="str">
            <v xml:space="preserve"> CHEPO</v>
          </cell>
          <cell r="E3326" t="str">
            <v xml:space="preserve"> LAS MARGARITAS</v>
          </cell>
          <cell r="F3326" t="str">
            <v xml:space="preserve"> C.E.B.G. JOSE DEL C. ECHEVERS</v>
          </cell>
          <cell r="G3326" t="str">
            <v xml:space="preserve"> PUBLICA</v>
          </cell>
          <cell r="H3326" t="str">
            <v xml:space="preserve"> Urbana</v>
          </cell>
          <cell r="I3326" t="str">
            <v>UNIGRADO</v>
          </cell>
          <cell r="J3326" t="str">
            <v>TRADICIONAL</v>
          </cell>
        </row>
        <row r="3327">
          <cell r="A3327">
            <v>3328</v>
          </cell>
          <cell r="B3327" t="str">
            <v xml:space="preserve"> PANAMï¿½ ESTE</v>
          </cell>
          <cell r="C3327" t="str">
            <v xml:space="preserve"> PANAMÃ</v>
          </cell>
          <cell r="D3327" t="str">
            <v xml:space="preserve"> CHEPO</v>
          </cell>
          <cell r="E3327" t="str">
            <v xml:space="preserve"> LAS MARGARITAS</v>
          </cell>
          <cell r="F3327" t="str">
            <v xml:space="preserve"> ESC. CHARARE</v>
          </cell>
          <cell r="G3327" t="str">
            <v xml:space="preserve"> PUBLICA</v>
          </cell>
          <cell r="H3327" t="str">
            <v xml:space="preserve"> Rural</v>
          </cell>
          <cell r="I3327" t="str">
            <v>MULTIGRADO</v>
          </cell>
          <cell r="J3327" t="str">
            <v>TRADICIONAL</v>
          </cell>
        </row>
        <row r="3328">
          <cell r="A3328">
            <v>3329</v>
          </cell>
          <cell r="B3328" t="str">
            <v xml:space="preserve"> PANAMï¿½ ESTE</v>
          </cell>
          <cell r="C3328" t="str">
            <v xml:space="preserve"> PANAMÃ</v>
          </cell>
          <cell r="D3328" t="str">
            <v xml:space="preserve"> CHEPO</v>
          </cell>
          <cell r="E3328" t="str">
            <v xml:space="preserve"> LAS MARGARITAS</v>
          </cell>
          <cell r="F3328" t="str">
            <v xml:space="preserve"> ESC. LA ZAHINA</v>
          </cell>
          <cell r="G3328" t="str">
            <v xml:space="preserve"> PUBLICA</v>
          </cell>
          <cell r="H3328" t="str">
            <v xml:space="preserve"> Rural</v>
          </cell>
          <cell r="I3328" t="str">
            <v>MULTIGRADO</v>
          </cell>
          <cell r="J3328" t="str">
            <v>TRADICIONAL</v>
          </cell>
        </row>
        <row r="3329">
          <cell r="A3329">
            <v>3330</v>
          </cell>
          <cell r="B3329" t="str">
            <v xml:space="preserve"> PANAMï¿½ ESTE</v>
          </cell>
          <cell r="C3329" t="str">
            <v xml:space="preserve"> PANAMÃ</v>
          </cell>
          <cell r="D3329" t="str">
            <v xml:space="preserve"> CHEPO</v>
          </cell>
          <cell r="E3329" t="str">
            <v xml:space="preserve"> SANTA CRUZ DE CHININA</v>
          </cell>
          <cell r="F3329" t="str">
            <v xml:space="preserve"> ESC. MARTINAMBO</v>
          </cell>
          <cell r="G3329" t="str">
            <v xml:space="preserve"> PUBLICA</v>
          </cell>
          <cell r="H3329" t="str">
            <v xml:space="preserve"> Rural</v>
          </cell>
          <cell r="I3329" t="str">
            <v>MULTIGRADO</v>
          </cell>
          <cell r="J3329" t="str">
            <v>TRADICIONAL</v>
          </cell>
        </row>
        <row r="3330">
          <cell r="A3330">
            <v>3331</v>
          </cell>
          <cell r="B3330" t="str">
            <v xml:space="preserve"> PANAMï¿½ ESTE</v>
          </cell>
          <cell r="C3330" t="str">
            <v xml:space="preserve"> PANAMÃ</v>
          </cell>
          <cell r="D3330" t="str">
            <v xml:space="preserve"> CHEPO</v>
          </cell>
          <cell r="E3330" t="str">
            <v xml:space="preserve"> SANTA CRUZ DE CHININA</v>
          </cell>
          <cell r="F3330" t="str">
            <v xml:space="preserve"> ESC. CHININA ARRIBA</v>
          </cell>
          <cell r="G3330" t="str">
            <v xml:space="preserve"> PUBLICA</v>
          </cell>
          <cell r="H3330" t="str">
            <v xml:space="preserve"> Rural</v>
          </cell>
          <cell r="I3330" t="str">
            <v>MULTIGRADO</v>
          </cell>
          <cell r="J3330" t="str">
            <v>MULTIGRADO</v>
          </cell>
        </row>
        <row r="3331">
          <cell r="A3331">
            <v>3333</v>
          </cell>
          <cell r="B3331" t="str">
            <v xml:space="preserve"> PANAMï¿½ ESTE</v>
          </cell>
          <cell r="C3331" t="str">
            <v xml:space="preserve"> PANAMÃ</v>
          </cell>
          <cell r="D3331" t="str">
            <v xml:space="preserve"> CHEPO</v>
          </cell>
          <cell r="E3331" t="str">
            <v xml:space="preserve"> SANTA CRUZ DE CHININA</v>
          </cell>
          <cell r="F3331" t="str">
            <v xml:space="preserve"> ESC. UNION HERRERANA</v>
          </cell>
          <cell r="G3331" t="str">
            <v xml:space="preserve"> PUBLICA</v>
          </cell>
          <cell r="H3331" t="str">
            <v xml:space="preserve"> Rural</v>
          </cell>
          <cell r="I3331" t="str">
            <v>MULTIGRADO</v>
          </cell>
          <cell r="J3331" t="str">
            <v>MULTIGRADO</v>
          </cell>
        </row>
        <row r="3332">
          <cell r="A3332">
            <v>3334</v>
          </cell>
          <cell r="B3332" t="str">
            <v xml:space="preserve"> PANAMï¿½ ESTE</v>
          </cell>
          <cell r="C3332" t="str">
            <v xml:space="preserve"> PANAMÃ</v>
          </cell>
          <cell r="D3332" t="str">
            <v xml:space="preserve"> CHEPO</v>
          </cell>
          <cell r="E3332" t="str">
            <v xml:space="preserve"> SANTA CRUZ DE CHININA</v>
          </cell>
          <cell r="F3332" t="str">
            <v xml:space="preserve"> ESC. CHININA ABAJO</v>
          </cell>
          <cell r="G3332" t="str">
            <v xml:space="preserve"> PUBLICA</v>
          </cell>
          <cell r="H3332" t="str">
            <v xml:space="preserve"> Rural</v>
          </cell>
          <cell r="I3332" t="str">
            <v>MULTIGRADO</v>
          </cell>
          <cell r="J3332" t="str">
            <v>TRADICIONAL</v>
          </cell>
        </row>
        <row r="3333">
          <cell r="A3333">
            <v>3335</v>
          </cell>
          <cell r="B3333" t="str">
            <v xml:space="preserve"> PANAMï¿½ ESTE</v>
          </cell>
          <cell r="C3333" t="str">
            <v xml:space="preserve"> PANAMÃ</v>
          </cell>
          <cell r="D3333" t="str">
            <v xml:space="preserve"> CHEPO</v>
          </cell>
          <cell r="E3333" t="str">
            <v xml:space="preserve"> SANTA CRUZ DE CHININA</v>
          </cell>
          <cell r="F3333" t="str">
            <v xml:space="preserve"> ESC. EL JAGUITO</v>
          </cell>
          <cell r="G3333" t="str">
            <v xml:space="preserve"> PUBLICA</v>
          </cell>
          <cell r="H3333" t="str">
            <v xml:space="preserve"> Rural</v>
          </cell>
          <cell r="I3333" t="str">
            <v>MULTIGRADO</v>
          </cell>
          <cell r="J3333" t="str">
            <v>TRADICIONAL</v>
          </cell>
        </row>
        <row r="3334">
          <cell r="A3334">
            <v>3336</v>
          </cell>
          <cell r="B3334" t="str">
            <v xml:space="preserve"> PANAMï¿½ ESTE</v>
          </cell>
          <cell r="C3334" t="str">
            <v xml:space="preserve"> PANAMÃ</v>
          </cell>
          <cell r="D3334" t="str">
            <v xml:space="preserve"> CHEPO</v>
          </cell>
          <cell r="E3334" t="str">
            <v xml:space="preserve"> SANTA CRUZ DE CHININA</v>
          </cell>
          <cell r="F3334" t="str">
            <v xml:space="preserve"> ESC. ENSENADA RICA</v>
          </cell>
          <cell r="G3334" t="str">
            <v xml:space="preserve"> PUBLICA</v>
          </cell>
          <cell r="H3334" t="str">
            <v xml:space="preserve"> Rural</v>
          </cell>
          <cell r="I3334" t="str">
            <v>MULTIGRADO</v>
          </cell>
          <cell r="J3334" t="str">
            <v>TRADICIONAL</v>
          </cell>
        </row>
        <row r="3335">
          <cell r="A3335">
            <v>3338</v>
          </cell>
          <cell r="B3335" t="str">
            <v xml:space="preserve"> PANAMï¿½ ESTE</v>
          </cell>
          <cell r="C3335" t="str">
            <v xml:space="preserve"> PANAMÃ</v>
          </cell>
          <cell r="D3335" t="str">
            <v xml:space="preserve"> CHEPO</v>
          </cell>
          <cell r="E3335" t="str">
            <v xml:space="preserve"> CHEPO </v>
          </cell>
          <cell r="F3335" t="str">
            <v xml:space="preserve"> ESC. TIERRA PROMETIDA</v>
          </cell>
          <cell r="G3335" t="str">
            <v xml:space="preserve"> PUBLICA</v>
          </cell>
          <cell r="H3335" t="str">
            <v xml:space="preserve"> Rural</v>
          </cell>
          <cell r="I3335" t="str">
            <v>MULTIGRADO</v>
          </cell>
          <cell r="J3335" t="str">
            <v>TRADICIONAL</v>
          </cell>
        </row>
        <row r="3336">
          <cell r="A3336">
            <v>3339</v>
          </cell>
          <cell r="B3336" t="str">
            <v xml:space="preserve"> PANAMï¿½ ESTE</v>
          </cell>
          <cell r="C3336" t="str">
            <v xml:space="preserve"> PANAMÃ</v>
          </cell>
          <cell r="D3336" t="str">
            <v xml:space="preserve"> CHEPO</v>
          </cell>
          <cell r="E3336" t="str">
            <v xml:space="preserve"> SANTA CRUZ DE CHININA</v>
          </cell>
          <cell r="F3336" t="str">
            <v xml:space="preserve"> ESC. RIO NAZARENO ANEXA</v>
          </cell>
          <cell r="G3336" t="str">
            <v xml:space="preserve"> PUBLICA</v>
          </cell>
          <cell r="H3336" t="str">
            <v xml:space="preserve"> Rural</v>
          </cell>
          <cell r="I3336" t="str">
            <v>MULTIGRADO</v>
          </cell>
          <cell r="J3336" t="str">
            <v>MULTIGRADO</v>
          </cell>
        </row>
        <row r="3337">
          <cell r="A3337">
            <v>3340</v>
          </cell>
          <cell r="B3337" t="str">
            <v xml:space="preserve"> PANAMï¿½ ESTE</v>
          </cell>
          <cell r="C3337" t="str">
            <v xml:space="preserve"> PANAMÃ</v>
          </cell>
          <cell r="D3337" t="str">
            <v xml:space="preserve"> CHEPO</v>
          </cell>
          <cell r="E3337" t="str">
            <v xml:space="preserve"> SANTA CRUZ DE CHININA</v>
          </cell>
          <cell r="F3337" t="str">
            <v xml:space="preserve"> ESC. SAN JOSE DE CHININA</v>
          </cell>
          <cell r="G3337" t="str">
            <v xml:space="preserve"> PUBLICA</v>
          </cell>
          <cell r="H3337" t="str">
            <v xml:space="preserve"> Rural</v>
          </cell>
          <cell r="I3337" t="str">
            <v>MULTIGRADO</v>
          </cell>
          <cell r="J3337" t="str">
            <v>TRADICIONAL</v>
          </cell>
        </row>
        <row r="3338">
          <cell r="A3338">
            <v>3341</v>
          </cell>
          <cell r="B3338" t="str">
            <v xml:space="preserve"> PANAMï¿½ ESTE</v>
          </cell>
          <cell r="C3338" t="str">
            <v xml:space="preserve"> PANAMÃ</v>
          </cell>
          <cell r="D3338" t="str">
            <v xml:space="preserve"> CHEPO</v>
          </cell>
          <cell r="E3338" t="str">
            <v xml:space="preserve"> SANTA CRUZ DE CHININA</v>
          </cell>
          <cell r="F3338" t="str">
            <v xml:space="preserve"> ESC. RIO LAGARTO</v>
          </cell>
          <cell r="G3338" t="str">
            <v xml:space="preserve"> PUBLICA</v>
          </cell>
          <cell r="H3338" t="str">
            <v xml:space="preserve"> Rural</v>
          </cell>
          <cell r="I3338" t="str">
            <v>MULTIGRADO</v>
          </cell>
          <cell r="J3338" t="str">
            <v>TRADICIONAL</v>
          </cell>
        </row>
        <row r="3339">
          <cell r="A3339">
            <v>3342</v>
          </cell>
          <cell r="B3339" t="str">
            <v xml:space="preserve"> PANAMï¿½ ESTE</v>
          </cell>
          <cell r="C3339" t="str">
            <v xml:space="preserve"> PANAMÃ</v>
          </cell>
          <cell r="D3339" t="str">
            <v xml:space="preserve"> CHEPO</v>
          </cell>
          <cell r="E3339" t="str">
            <v xml:space="preserve"> SANTA CRUZ DE CHININA</v>
          </cell>
          <cell r="F3339" t="str">
            <v xml:space="preserve"> ESC. MARCHENA</v>
          </cell>
          <cell r="G3339" t="str">
            <v xml:space="preserve"> PUBLICA</v>
          </cell>
          <cell r="H3339" t="str">
            <v xml:space="preserve"> Rural</v>
          </cell>
          <cell r="I3339" t="str">
            <v>MULTIGRADO</v>
          </cell>
          <cell r="J3339" t="str">
            <v>TRADICIONAL</v>
          </cell>
        </row>
        <row r="3340">
          <cell r="A3340">
            <v>3343</v>
          </cell>
          <cell r="B3340" t="str">
            <v xml:space="preserve"> PANAMï¿½ ESTE</v>
          </cell>
          <cell r="C3340" t="str">
            <v xml:space="preserve"> PANAMÃ</v>
          </cell>
          <cell r="D3340" t="str">
            <v xml:space="preserve"> CHEPO</v>
          </cell>
          <cell r="E3340" t="str">
            <v xml:space="preserve"> SANTA CRUZ DE CHININA</v>
          </cell>
          <cell r="F3340" t="str">
            <v xml:space="preserve"> ESC. RIO NAZARENO</v>
          </cell>
          <cell r="G3340" t="str">
            <v xml:space="preserve"> PUBLICA</v>
          </cell>
          <cell r="H3340" t="str">
            <v xml:space="preserve"> Rural</v>
          </cell>
          <cell r="I3340" t="str">
            <v>MULTIGRADO</v>
          </cell>
          <cell r="J3340" t="str">
            <v>TRADICIONAL</v>
          </cell>
        </row>
        <row r="3341">
          <cell r="A3341">
            <v>3344</v>
          </cell>
          <cell r="B3341" t="str">
            <v xml:space="preserve"> PANAMï¿½ ESTE</v>
          </cell>
          <cell r="C3341" t="str">
            <v xml:space="preserve"> PANAMÃ</v>
          </cell>
          <cell r="D3341" t="str">
            <v xml:space="preserve"> CHEPO</v>
          </cell>
          <cell r="E3341" t="str">
            <v xml:space="preserve"> TORTÃ</v>
          </cell>
          <cell r="F3341" t="str">
            <v xml:space="preserve"> ESC. CERRO PLANO A. COLONIA SANTEÃ‘A</v>
          </cell>
          <cell r="G3341" t="str">
            <v xml:space="preserve"> PUBLICA</v>
          </cell>
          <cell r="H3341" t="str">
            <v xml:space="preserve"> Rural</v>
          </cell>
          <cell r="I3341" t="str">
            <v>MULTIGRADO</v>
          </cell>
          <cell r="J3341" t="str">
            <v>TRADICIONAL</v>
          </cell>
        </row>
        <row r="3342">
          <cell r="A3342">
            <v>3345</v>
          </cell>
          <cell r="B3342" t="str">
            <v xml:space="preserve"> PANAMï¿½ ESTE</v>
          </cell>
          <cell r="C3342" t="str">
            <v xml:space="preserve"> PANAMÃ</v>
          </cell>
          <cell r="D3342" t="str">
            <v xml:space="preserve"> CHEPO</v>
          </cell>
          <cell r="E3342" t="str">
            <v xml:space="preserve"> TORTÃ</v>
          </cell>
          <cell r="F3342" t="str">
            <v xml:space="preserve"> ESC. PEÃ‘AS BLANCAS A. V CHARCO RICO</v>
          </cell>
          <cell r="G3342" t="str">
            <v xml:space="preserve"> PUBLICA</v>
          </cell>
          <cell r="H3342" t="str">
            <v xml:space="preserve"> Rural</v>
          </cell>
          <cell r="I3342" t="str">
            <v>MULTIGRADO</v>
          </cell>
          <cell r="J3342" t="str">
            <v>TRADICIONAL</v>
          </cell>
        </row>
        <row r="3343">
          <cell r="A3343">
            <v>3346</v>
          </cell>
          <cell r="B3343" t="str">
            <v xml:space="preserve"> PANAMï¿½ ESTE</v>
          </cell>
          <cell r="C3343" t="str">
            <v xml:space="preserve"> PANAMÃ</v>
          </cell>
          <cell r="D3343" t="str">
            <v xml:space="preserve"> CHEPO</v>
          </cell>
          <cell r="E3343" t="str">
            <v xml:space="preserve"> COMARCA MADUGANDI</v>
          </cell>
          <cell r="F3343" t="str">
            <v xml:space="preserve"> ESC. PIRIA</v>
          </cell>
          <cell r="G3343" t="str">
            <v xml:space="preserve"> PUBLICA</v>
          </cell>
          <cell r="H3343" t="str">
            <v xml:space="preserve"> Indigena</v>
          </cell>
          <cell r="I3343" t="str">
            <v>UNIGRADO</v>
          </cell>
          <cell r="J3343" t="str">
            <v>MULTIGRADO</v>
          </cell>
        </row>
        <row r="3344">
          <cell r="A3344">
            <v>3347</v>
          </cell>
          <cell r="B3344" t="str">
            <v xml:space="preserve"> PANAMï¿½ ESTE</v>
          </cell>
          <cell r="C3344" t="str">
            <v xml:space="preserve"> PANAMÃ</v>
          </cell>
          <cell r="D3344" t="str">
            <v xml:space="preserve"> CHIMÃN</v>
          </cell>
          <cell r="E3344" t="str">
            <v xml:space="preserve"> UNIÃ“N SANTEÃ‘A</v>
          </cell>
          <cell r="F3344" t="str">
            <v xml:space="preserve"> C.E.B.G. 10 DE NOVIEMBRE</v>
          </cell>
          <cell r="G3344" t="str">
            <v xml:space="preserve"> PUBLICA</v>
          </cell>
          <cell r="H3344" t="str">
            <v xml:space="preserve"> Rural</v>
          </cell>
          <cell r="I3344" t="str">
            <v>MULTIGRADO</v>
          </cell>
          <cell r="J3344" t="str">
            <v>MULTIGRADO</v>
          </cell>
        </row>
        <row r="3345">
          <cell r="A3345">
            <v>3348</v>
          </cell>
          <cell r="B3345" t="str">
            <v xml:space="preserve"> PANAMï¿½ ESTE</v>
          </cell>
          <cell r="C3345" t="str">
            <v xml:space="preserve"> PANAMÃ</v>
          </cell>
          <cell r="D3345" t="str">
            <v xml:space="preserve"> CHIMÃN</v>
          </cell>
          <cell r="E3345" t="str">
            <v xml:space="preserve"> PASIGA</v>
          </cell>
          <cell r="F3345" t="str">
            <v xml:space="preserve"> ESC. LA MINA</v>
          </cell>
          <cell r="G3345" t="str">
            <v xml:space="preserve"> PUBLICA</v>
          </cell>
          <cell r="H3345" t="str">
            <v xml:space="preserve"> Rural</v>
          </cell>
          <cell r="I3345" t="str">
            <v>MULTIGRADO</v>
          </cell>
          <cell r="J3345" t="str">
            <v>TRADICIONAL</v>
          </cell>
        </row>
        <row r="3346">
          <cell r="A3346">
            <v>3354</v>
          </cell>
          <cell r="B3346" t="str">
            <v xml:space="preserve"> PANAMï¿½ ESTE</v>
          </cell>
          <cell r="C3346" t="str">
            <v xml:space="preserve"> PANAMÃ</v>
          </cell>
          <cell r="D3346" t="str">
            <v xml:space="preserve"> CHIMÃN</v>
          </cell>
          <cell r="E3346" t="str">
            <v xml:space="preserve"> UNIÃ“N SANTEÃ‘A</v>
          </cell>
          <cell r="F3346" t="str">
            <v xml:space="preserve"> ESC. EL HATO</v>
          </cell>
          <cell r="G3346" t="str">
            <v xml:space="preserve"> PUBLICA</v>
          </cell>
          <cell r="H3346" t="str">
            <v xml:space="preserve"> Rural</v>
          </cell>
          <cell r="I3346" t="str">
            <v>MULTIGRADO</v>
          </cell>
          <cell r="J3346" t="str">
            <v>MULTIGRADO</v>
          </cell>
        </row>
        <row r="3347">
          <cell r="A3347">
            <v>3355</v>
          </cell>
          <cell r="B3347" t="str">
            <v xml:space="preserve"> PANAMï¿½ ESTE</v>
          </cell>
          <cell r="C3347" t="str">
            <v xml:space="preserve"> PANAMÃ</v>
          </cell>
          <cell r="D3347" t="str">
            <v xml:space="preserve"> CHIMÃN</v>
          </cell>
          <cell r="E3347" t="str">
            <v xml:space="preserve"> UNIÃ“N SANTEÃ‘A</v>
          </cell>
          <cell r="F3347" t="str">
            <v xml:space="preserve"> ESC. RIO HONDO</v>
          </cell>
          <cell r="G3347" t="str">
            <v xml:space="preserve"> PUBLICA</v>
          </cell>
          <cell r="H3347" t="str">
            <v xml:space="preserve"> Indigena</v>
          </cell>
          <cell r="I3347" t="str">
            <v>MULTIGRADO</v>
          </cell>
          <cell r="J3347" t="str">
            <v>MULTIGRADO</v>
          </cell>
        </row>
        <row r="3348">
          <cell r="A3348">
            <v>3356</v>
          </cell>
          <cell r="B3348" t="str">
            <v xml:space="preserve"> PANAMï¿½ ESTE</v>
          </cell>
          <cell r="C3348" t="str">
            <v xml:space="preserve"> PANAMÃ</v>
          </cell>
          <cell r="D3348" t="str">
            <v xml:space="preserve"> CHIMÃN</v>
          </cell>
          <cell r="E3348" t="str">
            <v xml:space="preserve"> PASIGA</v>
          </cell>
          <cell r="F3348" t="str">
            <v xml:space="preserve"> ESC. OQUENDO</v>
          </cell>
          <cell r="G3348" t="str">
            <v xml:space="preserve"> PUBLICA</v>
          </cell>
          <cell r="H3348" t="str">
            <v xml:space="preserve"> Rural</v>
          </cell>
          <cell r="I3348" t="str">
            <v>MULTIGRADO</v>
          </cell>
          <cell r="J3348" t="str">
            <v>TRADICIONAL</v>
          </cell>
        </row>
        <row r="3349">
          <cell r="A3349">
            <v>3357</v>
          </cell>
          <cell r="B3349" t="str">
            <v xml:space="preserve"> PANAMï¿½ ESTE</v>
          </cell>
          <cell r="C3349" t="str">
            <v xml:space="preserve"> PANAMÃ</v>
          </cell>
          <cell r="D3349" t="str">
            <v xml:space="preserve"> CHIMÃN</v>
          </cell>
          <cell r="E3349" t="str">
            <v xml:space="preserve"> PASIGA</v>
          </cell>
          <cell r="F3349" t="str">
            <v xml:space="preserve"> ESC. PASIGA</v>
          </cell>
          <cell r="G3349" t="str">
            <v xml:space="preserve"> PUBLICA</v>
          </cell>
          <cell r="H3349" t="str">
            <v xml:space="preserve"> Rural</v>
          </cell>
          <cell r="I3349" t="str">
            <v>MULTIGRADO</v>
          </cell>
          <cell r="J3349" t="str">
            <v>TRADICIONAL</v>
          </cell>
        </row>
        <row r="3350">
          <cell r="A3350">
            <v>3358</v>
          </cell>
          <cell r="B3350" t="str">
            <v xml:space="preserve"> PANAMï¿½ ESTE</v>
          </cell>
          <cell r="C3350" t="str">
            <v xml:space="preserve"> PANAMÃ</v>
          </cell>
          <cell r="D3350" t="str">
            <v xml:space="preserve"> CHEPO</v>
          </cell>
          <cell r="E3350" t="str">
            <v xml:space="preserve"> CHEPO </v>
          </cell>
          <cell r="F3350" t="str">
            <v xml:space="preserve"> ESC. MAJE - CHIMAN</v>
          </cell>
          <cell r="G3350" t="str">
            <v xml:space="preserve"> PUBLICA</v>
          </cell>
          <cell r="H3350" t="str">
            <v xml:space="preserve"> Rural</v>
          </cell>
          <cell r="I3350" t="str">
            <v>MULTIGRADO</v>
          </cell>
          <cell r="J3350" t="str">
            <v>MULTIGRADO</v>
          </cell>
        </row>
        <row r="3351">
          <cell r="A3351">
            <v>3359</v>
          </cell>
          <cell r="B3351" t="str">
            <v xml:space="preserve"> PANAMï¿½ ESTE</v>
          </cell>
          <cell r="C3351" t="str">
            <v xml:space="preserve"> PANAMÃ</v>
          </cell>
          <cell r="D3351" t="str">
            <v xml:space="preserve"> CHIMÃN</v>
          </cell>
          <cell r="E3351" t="str">
            <v xml:space="preserve"> PASIGA</v>
          </cell>
          <cell r="F3351" t="str">
            <v xml:space="preserve"> ESC. RIO PLATANARES</v>
          </cell>
          <cell r="G3351" t="str">
            <v xml:space="preserve"> PUBLICA</v>
          </cell>
          <cell r="H3351" t="str">
            <v xml:space="preserve"> Indigena</v>
          </cell>
          <cell r="I3351" t="str">
            <v>MULTIGRADO</v>
          </cell>
          <cell r="J3351" t="str">
            <v>TRADICIONAL</v>
          </cell>
        </row>
        <row r="3352">
          <cell r="A3352">
            <v>3360</v>
          </cell>
          <cell r="B3352" t="str">
            <v xml:space="preserve"> PANAMï¿½ ESTE</v>
          </cell>
          <cell r="C3352" t="str">
            <v xml:space="preserve"> PANAMÃ</v>
          </cell>
          <cell r="D3352" t="str">
            <v xml:space="preserve"> CHIMÃN</v>
          </cell>
          <cell r="E3352" t="str">
            <v xml:space="preserve"> CHIMÃN</v>
          </cell>
          <cell r="F3352" t="str">
            <v xml:space="preserve"> ESC. JOSE SOTERO ANGULO</v>
          </cell>
          <cell r="G3352" t="str">
            <v xml:space="preserve"> PUBLICA</v>
          </cell>
          <cell r="H3352" t="str">
            <v xml:space="preserve"> Rural</v>
          </cell>
          <cell r="I3352" t="str">
            <v>MULTIGRADO</v>
          </cell>
          <cell r="J3352" t="str">
            <v>MULTIGRADO</v>
          </cell>
        </row>
        <row r="3353">
          <cell r="A3353">
            <v>3361</v>
          </cell>
          <cell r="B3353" t="str">
            <v xml:space="preserve"> PANAMï¿½ ESTE</v>
          </cell>
          <cell r="C3353" t="str">
            <v xml:space="preserve"> PANAMÃ</v>
          </cell>
          <cell r="D3353" t="str">
            <v xml:space="preserve"> CHIMÃN</v>
          </cell>
          <cell r="E3353" t="str">
            <v xml:space="preserve"> BRUJAS</v>
          </cell>
          <cell r="F3353" t="str">
            <v xml:space="preserve"> CTRO. EDUCATIVO PLAYA DE LAS MERCEDES</v>
          </cell>
          <cell r="G3353" t="str">
            <v xml:space="preserve"> PUBLICA</v>
          </cell>
          <cell r="H3353" t="str">
            <v xml:space="preserve"> Rural</v>
          </cell>
          <cell r="I3353" t="str">
            <v>MULTIGRADO</v>
          </cell>
          <cell r="J3353" t="str">
            <v>MULTIGRADO</v>
          </cell>
        </row>
        <row r="3354">
          <cell r="A3354">
            <v>3362</v>
          </cell>
          <cell r="B3354" t="str">
            <v xml:space="preserve"> PANAMï¿½ ESTE</v>
          </cell>
          <cell r="C3354" t="str">
            <v xml:space="preserve"> PANAMÃ</v>
          </cell>
          <cell r="D3354" t="str">
            <v xml:space="preserve"> CHIMÃN</v>
          </cell>
          <cell r="E3354" t="str">
            <v xml:space="preserve"> BRUJAS</v>
          </cell>
          <cell r="F3354" t="str">
            <v xml:space="preserve"> ESC. SAN BUENAVENTURA</v>
          </cell>
          <cell r="G3354" t="str">
            <v xml:space="preserve"> PUBLICA</v>
          </cell>
          <cell r="H3354" t="str">
            <v xml:space="preserve"> Rural</v>
          </cell>
          <cell r="I3354" t="str">
            <v>MULTIGRADO</v>
          </cell>
          <cell r="J3354" t="str">
            <v>TRADICIONAL</v>
          </cell>
        </row>
        <row r="3355">
          <cell r="A3355">
            <v>3363</v>
          </cell>
          <cell r="B3355" t="str">
            <v xml:space="preserve"> PANAMï¿½ ESTE</v>
          </cell>
          <cell r="C3355" t="str">
            <v xml:space="preserve"> PANAMÃ</v>
          </cell>
          <cell r="D3355" t="str">
            <v xml:space="preserve"> CHIMÃN</v>
          </cell>
          <cell r="E3355" t="str">
            <v xml:space="preserve"> BRUJAS</v>
          </cell>
          <cell r="F3355" t="str">
            <v xml:space="preserve"> ESC. TRINIDACITA ANEXA RIO MARCOS</v>
          </cell>
          <cell r="G3355" t="str">
            <v xml:space="preserve"> PUBLICA</v>
          </cell>
          <cell r="H3355" t="str">
            <v xml:space="preserve"> Rural</v>
          </cell>
          <cell r="I3355" t="str">
            <v>MULTIGRADO</v>
          </cell>
          <cell r="J3355" t="str">
            <v>TRADICIONAL</v>
          </cell>
        </row>
        <row r="3356">
          <cell r="A3356">
            <v>3364</v>
          </cell>
          <cell r="B3356" t="str">
            <v xml:space="preserve"> PANAMï¿½ ESTE</v>
          </cell>
          <cell r="C3356" t="str">
            <v xml:space="preserve"> PANAMÃ</v>
          </cell>
          <cell r="D3356" t="str">
            <v xml:space="preserve"> CHIMÃN</v>
          </cell>
          <cell r="E3356" t="str">
            <v xml:space="preserve"> BRUJAS</v>
          </cell>
          <cell r="F3356" t="str">
            <v xml:space="preserve"> ESC. RIO MARCOS</v>
          </cell>
          <cell r="G3356" t="str">
            <v xml:space="preserve"> PUBLICA</v>
          </cell>
          <cell r="H3356" t="str">
            <v xml:space="preserve"> Rural</v>
          </cell>
          <cell r="I3356" t="str">
            <v>MULTIGRADO</v>
          </cell>
          <cell r="J3356" t="str">
            <v>TRADICIONAL</v>
          </cell>
        </row>
        <row r="3357">
          <cell r="A3357">
            <v>3365</v>
          </cell>
          <cell r="B3357" t="str">
            <v xml:space="preserve"> PANAMï¿½ ESTE</v>
          </cell>
          <cell r="C3357" t="str">
            <v xml:space="preserve"> PANAMÃ</v>
          </cell>
          <cell r="D3357" t="str">
            <v xml:space="preserve"> CHIMÃN</v>
          </cell>
          <cell r="E3357" t="str">
            <v xml:space="preserve"> GONZALO VÃSQUEZ</v>
          </cell>
          <cell r="F3357" t="str">
            <v xml:space="preserve"> ESC. GONZALO VASQUEZ</v>
          </cell>
          <cell r="G3357" t="str">
            <v xml:space="preserve"> PUBLICA</v>
          </cell>
          <cell r="H3357" t="str">
            <v xml:space="preserve"> Rural</v>
          </cell>
          <cell r="I3357" t="str">
            <v>MULTIGRADO</v>
          </cell>
          <cell r="J3357" t="str">
            <v>MULTIGRADO</v>
          </cell>
        </row>
        <row r="3358">
          <cell r="A3358">
            <v>4082</v>
          </cell>
          <cell r="B3358" t="str">
            <v xml:space="preserve"> PANAMï¿½ ESTE</v>
          </cell>
          <cell r="C3358" t="str">
            <v xml:space="preserve"> PANAMÃ</v>
          </cell>
          <cell r="D3358" t="str">
            <v xml:space="preserve"> TABOGA</v>
          </cell>
          <cell r="E3358" t="str">
            <v xml:space="preserve"> TABOGA </v>
          </cell>
          <cell r="F3358" t="str">
            <v xml:space="preserve"> ESC. BENJAMIN QUINTERO</v>
          </cell>
          <cell r="G3358" t="str">
            <v xml:space="preserve"> PUBLICA</v>
          </cell>
          <cell r="H3358" t="str">
            <v xml:space="preserve"> Rural</v>
          </cell>
          <cell r="I3358" t="str">
            <v>MULTIGRADO</v>
          </cell>
          <cell r="J3358" t="str">
            <v>MULTIGRADO</v>
          </cell>
        </row>
        <row r="3359">
          <cell r="A3359">
            <v>4085</v>
          </cell>
          <cell r="B3359" t="str">
            <v xml:space="preserve"> PANAMï¿½ ESTE</v>
          </cell>
          <cell r="C3359" t="str">
            <v xml:space="preserve"> PANAMÃ</v>
          </cell>
          <cell r="D3359" t="str">
            <v xml:space="preserve"> TABOGA</v>
          </cell>
          <cell r="E3359" t="str">
            <v xml:space="preserve"> OTOQUE ORIENTE</v>
          </cell>
          <cell r="F3359" t="str">
            <v xml:space="preserve"> ESC. JUANA DE JIMENEZ</v>
          </cell>
          <cell r="G3359" t="str">
            <v xml:space="preserve"> PUBLICA</v>
          </cell>
          <cell r="H3359" t="str">
            <v xml:space="preserve"> Rural</v>
          </cell>
          <cell r="I3359" t="str">
            <v>MULTIGRADO</v>
          </cell>
          <cell r="J3359" t="str">
            <v>MULTIGRADO</v>
          </cell>
        </row>
        <row r="3360">
          <cell r="A3360">
            <v>4986</v>
          </cell>
          <cell r="B3360" t="str">
            <v xml:space="preserve"> PANAMï¿½ ESTE</v>
          </cell>
          <cell r="C3360" t="str">
            <v xml:space="preserve"> PANAMÃ</v>
          </cell>
          <cell r="D3360" t="str">
            <v xml:space="preserve"> CHEPO</v>
          </cell>
          <cell r="E3360" t="str">
            <v xml:space="preserve"> COMARCA MADUGANDI</v>
          </cell>
          <cell r="F3360" t="str">
            <v xml:space="preserve"> ESC. NARGANDI</v>
          </cell>
          <cell r="G3360" t="str">
            <v xml:space="preserve"> PUBLICA</v>
          </cell>
          <cell r="H3360" t="str">
            <v xml:space="preserve"> Rural</v>
          </cell>
          <cell r="I3360" t="str">
            <v>MULTIGRADO</v>
          </cell>
          <cell r="J3360" t="str">
            <v>TRADICIONAL</v>
          </cell>
        </row>
        <row r="3361">
          <cell r="A3361">
            <v>4987</v>
          </cell>
          <cell r="B3361" t="str">
            <v xml:space="preserve"> PANAMï¿½ ESTE</v>
          </cell>
          <cell r="C3361" t="str">
            <v xml:space="preserve"> PANAMÃ</v>
          </cell>
          <cell r="D3361" t="str">
            <v xml:space="preserve"> CHEPO</v>
          </cell>
          <cell r="E3361" t="str">
            <v xml:space="preserve"> TORTÃ</v>
          </cell>
          <cell r="F3361" t="str">
            <v xml:space="preserve"> ESC. PIGANDI GRANDE</v>
          </cell>
          <cell r="G3361" t="str">
            <v xml:space="preserve"> PUBLICA</v>
          </cell>
          <cell r="H3361" t="str">
            <v xml:space="preserve"> Rural</v>
          </cell>
          <cell r="I3361" t="str">
            <v>MULTIGRADO</v>
          </cell>
          <cell r="J3361" t="str">
            <v>TRADICIONAL</v>
          </cell>
        </row>
        <row r="3362">
          <cell r="A3362">
            <v>5050</v>
          </cell>
          <cell r="B3362" t="str">
            <v xml:space="preserve"> PANAMï¿½ ESTE</v>
          </cell>
          <cell r="C3362" t="str">
            <v xml:space="preserve"> PANAMÃ</v>
          </cell>
          <cell r="D3362" t="str">
            <v xml:space="preserve"> CHEPO</v>
          </cell>
          <cell r="E3362" t="str">
            <v xml:space="preserve"> COMARCA MADUGANDI</v>
          </cell>
          <cell r="F3362" t="str">
            <v xml:space="preserve"> ESC. KAPANDI</v>
          </cell>
          <cell r="G3362" t="str">
            <v xml:space="preserve"> PUBLICA</v>
          </cell>
          <cell r="H3362" t="str">
            <v xml:space="preserve"> Indigena</v>
          </cell>
          <cell r="I3362" t="str">
            <v>MULTIGRADO</v>
          </cell>
          <cell r="J3362" t="str">
            <v>TRADICIONAL</v>
          </cell>
        </row>
        <row r="3363">
          <cell r="A3363">
            <v>5059</v>
          </cell>
          <cell r="B3363" t="str">
            <v xml:space="preserve"> PANAMï¿½ ESTE</v>
          </cell>
          <cell r="C3363" t="str">
            <v xml:space="preserve"> PANAMÃ</v>
          </cell>
          <cell r="D3363" t="str">
            <v xml:space="preserve"> CHEPO</v>
          </cell>
          <cell r="E3363" t="str">
            <v xml:space="preserve"> COMARCA MADUGANDI</v>
          </cell>
          <cell r="F3363" t="str">
            <v xml:space="preserve"> ESC. DIWARSICUA</v>
          </cell>
          <cell r="G3363" t="str">
            <v xml:space="preserve"> PUBLICA</v>
          </cell>
          <cell r="H3363" t="str">
            <v xml:space="preserve"> Indigena</v>
          </cell>
          <cell r="I3363" t="str">
            <v>MULTIGRADO</v>
          </cell>
          <cell r="J3363" t="str">
            <v>TRADICIONAL</v>
          </cell>
        </row>
        <row r="3364">
          <cell r="A3364">
            <v>5093</v>
          </cell>
          <cell r="B3364" t="str">
            <v xml:space="preserve"> PANAMï¿½ ESTE</v>
          </cell>
          <cell r="C3364" t="str">
            <v xml:space="preserve"> PANAMÃ</v>
          </cell>
          <cell r="D3364" t="str">
            <v xml:space="preserve"> CHEPO</v>
          </cell>
          <cell r="E3364" t="str">
            <v xml:space="preserve"> COMARCA MADUGANDI</v>
          </cell>
          <cell r="F3364" t="str">
            <v xml:space="preserve"> ESC. TABARDI</v>
          </cell>
          <cell r="G3364" t="str">
            <v xml:space="preserve"> PUBLICA</v>
          </cell>
          <cell r="H3364" t="str">
            <v xml:space="preserve"> Indigena</v>
          </cell>
          <cell r="I3364" t="str">
            <v>MULTIGRADO</v>
          </cell>
          <cell r="J3364" t="str">
            <v>TRADICIONAL</v>
          </cell>
        </row>
        <row r="3365">
          <cell r="A3365">
            <v>5430</v>
          </cell>
          <cell r="B3365" t="str">
            <v xml:space="preserve"> PANAMï¿½ ESTE</v>
          </cell>
          <cell r="C3365" t="str">
            <v xml:space="preserve"> PANAMÃ</v>
          </cell>
          <cell r="D3365" t="str">
            <v xml:space="preserve"> CHEPO</v>
          </cell>
          <cell r="E3365" t="str">
            <v xml:space="preserve"> TORTÃ</v>
          </cell>
          <cell r="F3365" t="str">
            <v xml:space="preserve"> ESC. LA TOSCA</v>
          </cell>
          <cell r="G3365" t="str">
            <v xml:space="preserve"> PUBLICA</v>
          </cell>
          <cell r="H3365" t="str">
            <v xml:space="preserve"> Rural</v>
          </cell>
          <cell r="I3365" t="str">
            <v>MULTIGRADO</v>
          </cell>
          <cell r="J3365" t="str">
            <v>TRADICIONAL</v>
          </cell>
        </row>
        <row r="3366">
          <cell r="A3366">
            <v>5775</v>
          </cell>
          <cell r="B3366" t="str">
            <v xml:space="preserve"> PANAMï¿½ ESTE</v>
          </cell>
          <cell r="C3366" t="str">
            <v xml:space="preserve"> PANAMÃ</v>
          </cell>
          <cell r="D3366" t="str">
            <v xml:space="preserve"> CHEPO</v>
          </cell>
          <cell r="E3366" t="str">
            <v xml:space="preserve"> TORTÃ</v>
          </cell>
          <cell r="F3366" t="str">
            <v xml:space="preserve"> ESC. RIO INDIO</v>
          </cell>
          <cell r="G3366" t="str">
            <v xml:space="preserve"> PUBLICA</v>
          </cell>
          <cell r="H3366" t="str">
            <v xml:space="preserve"> Rural</v>
          </cell>
          <cell r="I3366" t="str">
            <v>MULTIGRADO</v>
          </cell>
          <cell r="J3366" t="str">
            <v>TRADICIONAL</v>
          </cell>
        </row>
        <row r="3367">
          <cell r="A3367">
            <v>5837</v>
          </cell>
          <cell r="B3367" t="str">
            <v xml:space="preserve"> PANAMï¿½ ESTE</v>
          </cell>
          <cell r="C3367" t="str">
            <v xml:space="preserve"> PANAMÃ</v>
          </cell>
          <cell r="D3367" t="str">
            <v xml:space="preserve"> CHEPO</v>
          </cell>
          <cell r="E3367" t="str">
            <v xml:space="preserve"> TORTÃ</v>
          </cell>
          <cell r="F3367" t="str">
            <v xml:space="preserve"> ESC. PIGANDI</v>
          </cell>
          <cell r="G3367" t="str">
            <v xml:space="preserve"> PUBLICA</v>
          </cell>
          <cell r="H3367" t="str">
            <v xml:space="preserve"> Rural</v>
          </cell>
          <cell r="I3367" t="str">
            <v>MULTIGRADO</v>
          </cell>
          <cell r="J3367" t="str">
            <v>MULTIGRADO</v>
          </cell>
        </row>
        <row r="3368">
          <cell r="A3368">
            <v>6345</v>
          </cell>
          <cell r="B3368" t="str">
            <v xml:space="preserve"> PANAMï¿½ ESTE</v>
          </cell>
          <cell r="C3368" t="str">
            <v xml:space="preserve"> PANAMÃ</v>
          </cell>
          <cell r="D3368" t="str">
            <v xml:space="preserve"> CHIMÃN</v>
          </cell>
          <cell r="E3368" t="str">
            <v xml:space="preserve"> BRUJAS</v>
          </cell>
          <cell r="F3368" t="str">
            <v xml:space="preserve"> ESC. TRINIDAD ANEXA BRUJAS</v>
          </cell>
          <cell r="G3368" t="str">
            <v xml:space="preserve"> PUBLICA</v>
          </cell>
          <cell r="H3368" t="str">
            <v xml:space="preserve"> Rural</v>
          </cell>
          <cell r="I3368" t="str">
            <v>MULTIGRADO</v>
          </cell>
          <cell r="J3368" t="str">
            <v>TRADICIONAL</v>
          </cell>
        </row>
        <row r="3369">
          <cell r="A3369">
            <v>6354</v>
          </cell>
          <cell r="B3369" t="str">
            <v xml:space="preserve"> PANAMï¿½ ESTE</v>
          </cell>
          <cell r="C3369" t="str">
            <v xml:space="preserve"> PANAMÃ</v>
          </cell>
          <cell r="D3369" t="str">
            <v xml:space="preserve"> CHEPO</v>
          </cell>
          <cell r="E3369" t="str">
            <v xml:space="preserve"> SANTA CRUZ DE CHININA</v>
          </cell>
          <cell r="F3369" t="str">
            <v xml:space="preserve"> ESC. VALLE DE LA UNION</v>
          </cell>
          <cell r="G3369" t="str">
            <v xml:space="preserve"> PUBLICA</v>
          </cell>
          <cell r="H3369" t="str">
            <v xml:space="preserve"> Rural</v>
          </cell>
          <cell r="I3369" t="str">
            <v>MULTIGRADO</v>
          </cell>
          <cell r="J3369" t="str">
            <v>TRADICIONAL</v>
          </cell>
        </row>
        <row r="3370">
          <cell r="A3370">
            <v>6361</v>
          </cell>
          <cell r="B3370" t="str">
            <v xml:space="preserve"> PANAMï¿½ ESTE</v>
          </cell>
          <cell r="C3370" t="str">
            <v xml:space="preserve"> PANAMÃ</v>
          </cell>
          <cell r="D3370" t="str">
            <v xml:space="preserve"> CHEPO</v>
          </cell>
          <cell r="E3370" t="str">
            <v xml:space="preserve"> TORTÃ</v>
          </cell>
          <cell r="F3370" t="str">
            <v xml:space="preserve"> C.E.B.G. CRISTO REDENTOR</v>
          </cell>
          <cell r="G3370" t="str">
            <v xml:space="preserve"> PUBLICA</v>
          </cell>
          <cell r="H3370" t="str">
            <v xml:space="preserve"> Rural</v>
          </cell>
          <cell r="I3370" t="str">
            <v>MULTIGRADO</v>
          </cell>
          <cell r="J3370" t="str">
            <v>MULTIGRADO</v>
          </cell>
        </row>
        <row r="3371">
          <cell r="A3371">
            <v>6825</v>
          </cell>
          <cell r="B3371" t="str">
            <v xml:space="preserve"> PANAMï¿½ ESTE</v>
          </cell>
          <cell r="C3371" t="str">
            <v xml:space="preserve"> PANAMÃ</v>
          </cell>
          <cell r="D3371" t="str">
            <v xml:space="preserve"> CHEPO</v>
          </cell>
          <cell r="E3371" t="str">
            <v xml:space="preserve"> CHEPO </v>
          </cell>
          <cell r="F3371" t="str">
            <v xml:space="preserve"> CTRO. EDUCATIVO EL NARANJAL</v>
          </cell>
          <cell r="G3371" t="str">
            <v xml:space="preserve"> PUBLICA</v>
          </cell>
          <cell r="H3371" t="str">
            <v xml:space="preserve"> Rural</v>
          </cell>
          <cell r="I3371" t="str">
            <v>UNIGRADO</v>
          </cell>
          <cell r="J3371" t="str">
            <v>TRADICIONAL</v>
          </cell>
        </row>
        <row r="3372">
          <cell r="A3372">
            <v>6926</v>
          </cell>
          <cell r="B3372" t="str">
            <v xml:space="preserve"> PANAMï¿½ ESTE</v>
          </cell>
          <cell r="C3372" t="str">
            <v xml:space="preserve"> PANAMÃ</v>
          </cell>
          <cell r="D3372" t="str">
            <v xml:space="preserve"> CHEPO</v>
          </cell>
          <cell r="E3372" t="str">
            <v xml:space="preserve"> CHEPO </v>
          </cell>
          <cell r="F3372" t="str">
            <v xml:space="preserve"> ESC. BUEN PASTOR</v>
          </cell>
          <cell r="G3372" t="str">
            <v xml:space="preserve"> PARTICULAR</v>
          </cell>
          <cell r="H3372" t="str">
            <v xml:space="preserve"> Urbana</v>
          </cell>
          <cell r="I3372" t="str">
            <v>UNIGRADO</v>
          </cell>
          <cell r="J3372" t="str">
            <v>TRADICIONAL</v>
          </cell>
        </row>
        <row r="3373">
          <cell r="A3373">
            <v>6927</v>
          </cell>
          <cell r="B3373" t="str">
            <v xml:space="preserve"> PANAMï¿½ ESTE</v>
          </cell>
          <cell r="C3373" t="str">
            <v xml:space="preserve"> PANAMÃ</v>
          </cell>
          <cell r="D3373" t="str">
            <v xml:space="preserve"> CHEPO</v>
          </cell>
          <cell r="E3373" t="str">
            <v xml:space="preserve"> CHEPO </v>
          </cell>
          <cell r="F3373" t="str">
            <v xml:space="preserve"> HAPPY HANDS SCHOOL</v>
          </cell>
          <cell r="G3373" t="str">
            <v xml:space="preserve"> PARTICULAR</v>
          </cell>
          <cell r="H3373" t="str">
            <v xml:space="preserve"> Urbana</v>
          </cell>
          <cell r="I3373" t="str">
            <v>UNIGRADO</v>
          </cell>
          <cell r="J3373" t="str">
            <v>TRADICIONAL</v>
          </cell>
        </row>
        <row r="3374">
          <cell r="A3374">
            <v>6928</v>
          </cell>
          <cell r="B3374" t="str">
            <v xml:space="preserve"> PANAMï¿½ ESTE</v>
          </cell>
          <cell r="C3374" t="str">
            <v xml:space="preserve"> PANAMÃ</v>
          </cell>
          <cell r="D3374" t="str">
            <v xml:space="preserve"> CHEPO</v>
          </cell>
          <cell r="E3374" t="str">
            <v xml:space="preserve"> CHEPO </v>
          </cell>
          <cell r="F3374" t="str">
            <v xml:space="preserve"> ESC. LUZ DEL SABER</v>
          </cell>
          <cell r="G3374" t="str">
            <v xml:space="preserve"> PARTICULAR</v>
          </cell>
          <cell r="H3374" t="str">
            <v xml:space="preserve"> Urbana</v>
          </cell>
          <cell r="I3374" t="str">
            <v>UNIGRADO</v>
          </cell>
          <cell r="J3374" t="str">
            <v>TRADICIONAL</v>
          </cell>
        </row>
        <row r="3375">
          <cell r="A3375">
            <v>7225</v>
          </cell>
          <cell r="B3375" t="str">
            <v xml:space="preserve"> PANAMï¿½ ESTE</v>
          </cell>
          <cell r="C3375" t="str">
            <v xml:space="preserve"> PANAMÃ</v>
          </cell>
          <cell r="D3375" t="str">
            <v xml:space="preserve"> CHEPO</v>
          </cell>
          <cell r="E3375" t="str">
            <v xml:space="preserve"> TORTÃ</v>
          </cell>
          <cell r="F3375" t="str">
            <v xml:space="preserve"> C.E. CRISTIANO HEFZI-BA</v>
          </cell>
          <cell r="G3375" t="str">
            <v xml:space="preserve"> PARTICULAR</v>
          </cell>
          <cell r="H3375" t="str">
            <v xml:space="preserve"> Rural</v>
          </cell>
          <cell r="I3375" t="str">
            <v>MULTIGRADO</v>
          </cell>
          <cell r="J3375" t="str">
            <v>MULTIGRADO</v>
          </cell>
        </row>
        <row r="3376">
          <cell r="A3376">
            <v>15024</v>
          </cell>
          <cell r="B3376" t="str">
            <v xml:space="preserve"> PANAMï¿½ ESTE</v>
          </cell>
          <cell r="C3376" t="str">
            <v xml:space="preserve"> PANAMA</v>
          </cell>
          <cell r="D3376" t="str">
            <v xml:space="preserve"> LA CHORRERA</v>
          </cell>
          <cell r="E3376" t="str">
            <v xml:space="preserve"> BARRIO COLON</v>
          </cell>
          <cell r="F3376" t="str">
            <v xml:space="preserve"> C.E.B. MI NIÃƒÂ‘O JESUS</v>
          </cell>
          <cell r="G3376" t="str">
            <v xml:space="preserve"> PARTICULAR</v>
          </cell>
          <cell r="H3376" t="str">
            <v xml:space="preserve"> Urbana</v>
          </cell>
          <cell r="I3376" t="str">
            <v>MULTIGRADO</v>
          </cell>
          <cell r="J3376" t="str">
            <v>TRADICIONAL</v>
          </cell>
        </row>
        <row r="3377">
          <cell r="A3377">
            <v>2316</v>
          </cell>
          <cell r="B3377" t="str">
            <v xml:space="preserve"> PANAMï¿½ NORTE</v>
          </cell>
          <cell r="C3377" t="str">
            <v xml:space="preserve"> PANAMÃ</v>
          </cell>
          <cell r="D3377" t="str">
            <v xml:space="preserve"> PANAMÃ</v>
          </cell>
          <cell r="E3377" t="str">
            <v xml:space="preserve"> CHILIBRE</v>
          </cell>
          <cell r="F3377" t="str">
            <v xml:space="preserve"> C.E.B.G. EMBERA PURU</v>
          </cell>
          <cell r="G3377" t="str">
            <v xml:space="preserve"> PUBLICA</v>
          </cell>
          <cell r="H3377" t="str">
            <v xml:space="preserve"> Indigena</v>
          </cell>
          <cell r="I3377" t="str">
            <v>MULTIGRADO</v>
          </cell>
          <cell r="J3377" t="str">
            <v>TRADICIONAL</v>
          </cell>
        </row>
        <row r="3378">
          <cell r="A3378">
            <v>3792</v>
          </cell>
          <cell r="B3378" t="str">
            <v xml:space="preserve"> PANAMï¿½ NORTE</v>
          </cell>
          <cell r="C3378" t="str">
            <v xml:space="preserve"> PANAMÃ</v>
          </cell>
          <cell r="D3378" t="str">
            <v xml:space="preserve"> PANAMÃ</v>
          </cell>
          <cell r="E3378" t="str">
            <v xml:space="preserve"> CHILIBRE</v>
          </cell>
          <cell r="F3378" t="str">
            <v xml:space="preserve"> ESC. TOMAS ARIAS</v>
          </cell>
          <cell r="G3378" t="str">
            <v xml:space="preserve"> PUBLICA</v>
          </cell>
          <cell r="H3378" t="str">
            <v xml:space="preserve"> Rural</v>
          </cell>
          <cell r="I3378" t="str">
            <v>UNIGRADO</v>
          </cell>
          <cell r="J3378" t="str">
            <v>TRADICIONAL</v>
          </cell>
        </row>
        <row r="3379">
          <cell r="A3379">
            <v>3793</v>
          </cell>
          <cell r="B3379" t="str">
            <v xml:space="preserve"> PANAMï¿½ NORTE</v>
          </cell>
          <cell r="C3379" t="str">
            <v xml:space="preserve"> PANAMÃ</v>
          </cell>
          <cell r="D3379" t="str">
            <v xml:space="preserve"> PANAMÃ</v>
          </cell>
          <cell r="E3379" t="str">
            <v xml:space="preserve"> CHILIBRE</v>
          </cell>
          <cell r="F3379" t="str">
            <v xml:space="preserve"> ESC. PRESIDENTE JOHN F. KENNEDY</v>
          </cell>
          <cell r="G3379" t="str">
            <v xml:space="preserve"> PUBLICA</v>
          </cell>
          <cell r="H3379" t="str">
            <v xml:space="preserve"> Rural</v>
          </cell>
          <cell r="I3379" t="str">
            <v>MULTIGRADO</v>
          </cell>
          <cell r="J3379" t="str">
            <v>TRADICIONAL</v>
          </cell>
        </row>
        <row r="3380">
          <cell r="A3380">
            <v>3794</v>
          </cell>
          <cell r="B3380" t="str">
            <v xml:space="preserve"> PANAMï¿½ NORTE</v>
          </cell>
          <cell r="C3380" t="str">
            <v xml:space="preserve"> PANAMÃ</v>
          </cell>
          <cell r="D3380" t="str">
            <v xml:space="preserve"> PANAMÃ</v>
          </cell>
          <cell r="E3380" t="str">
            <v xml:space="preserve"> CHILIBRE</v>
          </cell>
          <cell r="F3380" t="str">
            <v xml:space="preserve"> ESC. VILLA UNIDA</v>
          </cell>
          <cell r="G3380" t="str">
            <v xml:space="preserve"> PUBLICA</v>
          </cell>
          <cell r="H3380" t="str">
            <v xml:space="preserve"> Urbana</v>
          </cell>
          <cell r="I3380" t="str">
            <v>UNIGRADO</v>
          </cell>
          <cell r="J3380" t="str">
            <v>TRADICIONAL</v>
          </cell>
        </row>
        <row r="3381">
          <cell r="A3381">
            <v>3795</v>
          </cell>
          <cell r="B3381" t="str">
            <v xml:space="preserve"> PANAMï¿½ NORTE</v>
          </cell>
          <cell r="C3381" t="str">
            <v xml:space="preserve"> PANAMÃ</v>
          </cell>
          <cell r="D3381" t="str">
            <v xml:space="preserve"> PANAMÃ</v>
          </cell>
          <cell r="E3381" t="str">
            <v xml:space="preserve"> CHILIBRE</v>
          </cell>
          <cell r="F3381" t="str">
            <v xml:space="preserve"> ESC. LA TRANQUILLA</v>
          </cell>
          <cell r="G3381" t="str">
            <v xml:space="preserve"> PUBLICA</v>
          </cell>
          <cell r="H3381" t="str">
            <v xml:space="preserve"> Rural</v>
          </cell>
          <cell r="I3381" t="str">
            <v>MULTIGRADO</v>
          </cell>
          <cell r="J3381" t="str">
            <v>TRADICIONAL</v>
          </cell>
        </row>
        <row r="3382">
          <cell r="A3382">
            <v>3797</v>
          </cell>
          <cell r="B3382" t="str">
            <v xml:space="preserve"> PANAMï¿½ NORTE</v>
          </cell>
          <cell r="C3382" t="str">
            <v xml:space="preserve"> PANAMÃ</v>
          </cell>
          <cell r="D3382" t="str">
            <v xml:space="preserve"> PANAMÃ</v>
          </cell>
          <cell r="E3382" t="str">
            <v xml:space="preserve"> CHILIBRE</v>
          </cell>
          <cell r="F3382" t="str">
            <v xml:space="preserve"> C.E.B.G. SAN JUAN DE PEQUENI RURAL</v>
          </cell>
          <cell r="G3382" t="str">
            <v xml:space="preserve"> PUBLICA</v>
          </cell>
          <cell r="H3382" t="str">
            <v xml:space="preserve"> Rural</v>
          </cell>
          <cell r="I3382" t="str">
            <v>MULTIGRADO</v>
          </cell>
          <cell r="J3382" t="str">
            <v>MULTIGRADO</v>
          </cell>
        </row>
        <row r="3383">
          <cell r="A3383">
            <v>3798</v>
          </cell>
          <cell r="B3383" t="str">
            <v xml:space="preserve"> PANAMï¿½ NORTE</v>
          </cell>
          <cell r="C3383" t="str">
            <v xml:space="preserve"> PANAMÃ</v>
          </cell>
          <cell r="D3383" t="str">
            <v xml:space="preserve"> PANAMÃ</v>
          </cell>
          <cell r="E3383" t="str">
            <v xml:space="preserve"> CHILIBRE</v>
          </cell>
          <cell r="F3383" t="str">
            <v xml:space="preserve"> C.E.B.G. NUEVO CAIMITILLO</v>
          </cell>
          <cell r="G3383" t="str">
            <v xml:space="preserve"> PUBLICA</v>
          </cell>
          <cell r="H3383" t="str">
            <v xml:space="preserve"> Rural</v>
          </cell>
          <cell r="I3383" t="str">
            <v>MULTIGRADO</v>
          </cell>
          <cell r="J3383" t="str">
            <v>TRADICIONAL</v>
          </cell>
        </row>
        <row r="3384">
          <cell r="A3384">
            <v>3799</v>
          </cell>
          <cell r="B3384" t="str">
            <v xml:space="preserve"> PANAMï¿½ NORTE</v>
          </cell>
          <cell r="C3384" t="str">
            <v xml:space="preserve"> PANAMÃ</v>
          </cell>
          <cell r="D3384" t="str">
            <v xml:space="preserve"> PANAMÃ</v>
          </cell>
          <cell r="E3384" t="str">
            <v xml:space="preserve"> CHILIBRE</v>
          </cell>
          <cell r="F3384" t="str">
            <v xml:space="preserve"> ESC. SAN JUAN DE PEQUENI (INDIGENA)</v>
          </cell>
          <cell r="G3384" t="str">
            <v xml:space="preserve"> PUBLICA</v>
          </cell>
          <cell r="H3384" t="str">
            <v xml:space="preserve"> Indigena</v>
          </cell>
          <cell r="I3384" t="str">
            <v>MULTIGRADO</v>
          </cell>
          <cell r="J3384" t="str">
            <v>MULTIGRADO</v>
          </cell>
        </row>
        <row r="3385">
          <cell r="A3385">
            <v>3808</v>
          </cell>
          <cell r="B3385" t="str">
            <v xml:space="preserve"> PANAMï¿½ NORTE</v>
          </cell>
          <cell r="C3385" t="str">
            <v xml:space="preserve"> PANAMÃ</v>
          </cell>
          <cell r="D3385" t="str">
            <v xml:space="preserve"> PANAMÃ</v>
          </cell>
          <cell r="E3385" t="str">
            <v xml:space="preserve"> CHILIBRE</v>
          </cell>
          <cell r="F3385" t="str">
            <v xml:space="preserve"> I.P.T. CHILIBRE</v>
          </cell>
          <cell r="G3385" t="str">
            <v xml:space="preserve"> PUBLICA</v>
          </cell>
          <cell r="H3385" t="str">
            <v xml:space="preserve"> Rural</v>
          </cell>
          <cell r="I3385" t="str">
            <v>MULTIGRADO</v>
          </cell>
          <cell r="J3385" t="str">
            <v>TRADICIONAL</v>
          </cell>
        </row>
        <row r="3386">
          <cell r="A3386">
            <v>3813</v>
          </cell>
          <cell r="B3386" t="str">
            <v xml:space="preserve"> PANAMï¿½ NORTE</v>
          </cell>
          <cell r="C3386" t="str">
            <v xml:space="preserve"> PANAMÃ</v>
          </cell>
          <cell r="D3386" t="str">
            <v xml:space="preserve"> PANAMÃ</v>
          </cell>
          <cell r="E3386" t="str">
            <v xml:space="preserve"> CHILIBRE</v>
          </cell>
          <cell r="F3386" t="str">
            <v xml:space="preserve"> ESC. PEÃ‘A BLANCA</v>
          </cell>
          <cell r="G3386" t="str">
            <v xml:space="preserve"> PUBLICA</v>
          </cell>
          <cell r="H3386" t="str">
            <v xml:space="preserve"> Rural</v>
          </cell>
          <cell r="I3386" t="str">
            <v>MULTIGRADO</v>
          </cell>
          <cell r="J3386" t="str">
            <v>TRADICIONAL</v>
          </cell>
        </row>
        <row r="3387">
          <cell r="A3387">
            <v>3815</v>
          </cell>
          <cell r="B3387" t="str">
            <v xml:space="preserve"> PANAMï¿½ NORTE</v>
          </cell>
          <cell r="C3387" t="str">
            <v xml:space="preserve"> PANAMÃ</v>
          </cell>
          <cell r="D3387" t="str">
            <v xml:space="preserve"> PANAMÃ</v>
          </cell>
          <cell r="E3387" t="str">
            <v xml:space="preserve"> CHILIBRE</v>
          </cell>
          <cell r="F3387" t="str">
            <v xml:space="preserve"> ESC. EMBERA 2.60</v>
          </cell>
          <cell r="G3387" t="str">
            <v xml:space="preserve"> PUBLICA</v>
          </cell>
          <cell r="H3387" t="str">
            <v xml:space="preserve"> Indigena</v>
          </cell>
          <cell r="I3387" t="str">
            <v>MULTIGRADO</v>
          </cell>
          <cell r="J3387" t="str">
            <v>MULTIGRADO</v>
          </cell>
        </row>
        <row r="3388">
          <cell r="A3388">
            <v>3816</v>
          </cell>
          <cell r="B3388" t="str">
            <v xml:space="preserve"> PANAMï¿½ NORTE</v>
          </cell>
          <cell r="C3388" t="str">
            <v xml:space="preserve"> PANAMÃ</v>
          </cell>
          <cell r="D3388" t="str">
            <v xml:space="preserve"> PANAMÃ</v>
          </cell>
          <cell r="E3388" t="str">
            <v xml:space="preserve"> CHILIBRE</v>
          </cell>
          <cell r="F3388" t="str">
            <v xml:space="preserve"> C.E.B.G. MARIA LA TORRE</v>
          </cell>
          <cell r="G3388" t="str">
            <v xml:space="preserve"> PUBLICA</v>
          </cell>
          <cell r="H3388" t="str">
            <v xml:space="preserve"> Urbana</v>
          </cell>
          <cell r="I3388" t="str">
            <v>UNIGRADO</v>
          </cell>
          <cell r="J3388" t="str">
            <v>TRADICIONAL</v>
          </cell>
        </row>
        <row r="3389">
          <cell r="A3389">
            <v>3817</v>
          </cell>
          <cell r="B3389" t="str">
            <v xml:space="preserve"> PANAMï¿½ NORTE</v>
          </cell>
          <cell r="C3389" t="str">
            <v xml:space="preserve"> PANAMÃ</v>
          </cell>
          <cell r="D3389" t="str">
            <v xml:space="preserve"> PANAMÃ</v>
          </cell>
          <cell r="E3389" t="str">
            <v xml:space="preserve"> CHILIBRE</v>
          </cell>
          <cell r="F3389" t="str">
            <v xml:space="preserve"> ESC. DOMINGO ROMERO</v>
          </cell>
          <cell r="G3389" t="str">
            <v xml:space="preserve"> PUBLICA</v>
          </cell>
          <cell r="H3389" t="str">
            <v xml:space="preserve"> Rural</v>
          </cell>
          <cell r="I3389" t="str">
            <v>UNIGRADO</v>
          </cell>
          <cell r="J3389" t="str">
            <v>TRADICIONAL</v>
          </cell>
        </row>
        <row r="3390">
          <cell r="A3390">
            <v>3818</v>
          </cell>
          <cell r="B3390" t="str">
            <v xml:space="preserve"> PANAMï¿½ NORTE</v>
          </cell>
          <cell r="C3390" t="str">
            <v xml:space="preserve"> PANAMÃ</v>
          </cell>
          <cell r="D3390" t="str">
            <v xml:space="preserve"> PANAMÃ</v>
          </cell>
          <cell r="E3390" t="str">
            <v xml:space="preserve"> CHILIBRE</v>
          </cell>
          <cell r="F3390" t="str">
            <v xml:space="preserve"> ESC. EL Ã‘AJU</v>
          </cell>
          <cell r="G3390" t="str">
            <v xml:space="preserve"> PUBLICA</v>
          </cell>
          <cell r="H3390" t="str">
            <v xml:space="preserve"> Urbana</v>
          </cell>
          <cell r="I3390" t="str">
            <v>UNIGRADO</v>
          </cell>
          <cell r="J3390" t="str">
            <v>TRADICIONAL</v>
          </cell>
        </row>
        <row r="3391">
          <cell r="A3391">
            <v>3819</v>
          </cell>
          <cell r="B3391" t="str">
            <v xml:space="preserve"> PANAMï¿½ NORTE</v>
          </cell>
          <cell r="C3391" t="str">
            <v xml:space="preserve"> PANAMÃ</v>
          </cell>
          <cell r="D3391" t="str">
            <v xml:space="preserve"> PANAMÃ</v>
          </cell>
          <cell r="E3391" t="str">
            <v xml:space="preserve"> CHILIBRE</v>
          </cell>
          <cell r="F3391" t="str">
            <v xml:space="preserve"> CTRO. EDUCATIVO JOSE ARTIGAS</v>
          </cell>
          <cell r="G3391" t="str">
            <v xml:space="preserve"> PUBLICA</v>
          </cell>
          <cell r="H3391" t="str">
            <v xml:space="preserve"> Urbana</v>
          </cell>
          <cell r="I3391" t="str">
            <v>UNIGRADO</v>
          </cell>
          <cell r="J3391" t="str">
            <v>TRADICIONAL</v>
          </cell>
        </row>
        <row r="3392">
          <cell r="A3392">
            <v>3820</v>
          </cell>
          <cell r="B3392" t="str">
            <v xml:space="preserve"> PANAMï¿½ NORTE</v>
          </cell>
          <cell r="C3392" t="str">
            <v xml:space="preserve"> PANAMÃ</v>
          </cell>
          <cell r="D3392" t="str">
            <v xml:space="preserve"> PANAMÃ</v>
          </cell>
          <cell r="E3392" t="str">
            <v xml:space="preserve"> CHILIBRE</v>
          </cell>
          <cell r="F3392" t="str">
            <v xml:space="preserve"> ESC. QUEBRADA ANCHA</v>
          </cell>
          <cell r="G3392" t="str">
            <v xml:space="preserve"> PUBLICA</v>
          </cell>
          <cell r="H3392" t="str">
            <v xml:space="preserve"> Rural</v>
          </cell>
          <cell r="I3392" t="str">
            <v>MULTIGRADO</v>
          </cell>
          <cell r="J3392" t="str">
            <v>TRADICIONAL</v>
          </cell>
        </row>
        <row r="3393">
          <cell r="A3393">
            <v>3821</v>
          </cell>
          <cell r="B3393" t="str">
            <v xml:space="preserve"> PANAMï¿½ NORTE</v>
          </cell>
          <cell r="C3393" t="str">
            <v xml:space="preserve"> PANAMÃ</v>
          </cell>
          <cell r="D3393" t="str">
            <v xml:space="preserve"> PANAMÃ</v>
          </cell>
          <cell r="E3393" t="str">
            <v xml:space="preserve"> CHILIBRE</v>
          </cell>
          <cell r="F3393" t="str">
            <v xml:space="preserve"> C.E.B.G. VICTORIANO LORENZO</v>
          </cell>
          <cell r="G3393" t="str">
            <v xml:space="preserve"> PUBLICA</v>
          </cell>
          <cell r="H3393" t="str">
            <v xml:space="preserve"> Rural</v>
          </cell>
          <cell r="I3393" t="str">
            <v>MULTIGRADO</v>
          </cell>
          <cell r="J3393" t="str">
            <v>MULTIGRADO</v>
          </cell>
        </row>
        <row r="3394">
          <cell r="A3394">
            <v>3822</v>
          </cell>
          <cell r="B3394" t="str">
            <v xml:space="preserve"> PANAMï¿½ NORTE</v>
          </cell>
          <cell r="C3394" t="str">
            <v xml:space="preserve"> PANAMÃ</v>
          </cell>
          <cell r="D3394" t="str">
            <v xml:space="preserve"> PANAMÃ</v>
          </cell>
          <cell r="E3394" t="str">
            <v xml:space="preserve"> CHILIBRE</v>
          </cell>
          <cell r="F3394" t="str">
            <v xml:space="preserve"> ESC. DON BOSCO RURAL</v>
          </cell>
          <cell r="G3394" t="str">
            <v xml:space="preserve"> PUBLICA</v>
          </cell>
          <cell r="H3394" t="str">
            <v xml:space="preserve"> Rural</v>
          </cell>
          <cell r="I3394" t="str">
            <v>UNIGRADO</v>
          </cell>
          <cell r="J3394" t="str">
            <v>TRADICIONAL</v>
          </cell>
        </row>
        <row r="3395">
          <cell r="A3395">
            <v>3823</v>
          </cell>
          <cell r="B3395" t="str">
            <v xml:space="preserve"> PANAMï¿½ NORTE</v>
          </cell>
          <cell r="C3395" t="str">
            <v xml:space="preserve"> PANAMÃ</v>
          </cell>
          <cell r="D3395" t="str">
            <v xml:space="preserve"> PANAMÃ</v>
          </cell>
          <cell r="E3395" t="str">
            <v xml:space="preserve"> CHILIBRE</v>
          </cell>
          <cell r="F3395" t="str">
            <v xml:space="preserve"> ESC. SANTOS JORGE A.</v>
          </cell>
          <cell r="G3395" t="str">
            <v xml:space="preserve"> PUBLICA</v>
          </cell>
          <cell r="H3395" t="str">
            <v xml:space="preserve"> Urbana</v>
          </cell>
          <cell r="I3395" t="str">
            <v>UNIGRADO</v>
          </cell>
          <cell r="J3395" t="str">
            <v>TRADICIONAL</v>
          </cell>
        </row>
        <row r="3396">
          <cell r="A3396">
            <v>3824</v>
          </cell>
          <cell r="B3396" t="str">
            <v xml:space="preserve"> PANAMï¿½ NORTE</v>
          </cell>
          <cell r="C3396" t="str">
            <v xml:space="preserve"> PANAMÃ</v>
          </cell>
          <cell r="D3396" t="str">
            <v xml:space="preserve"> PANAMÃ</v>
          </cell>
          <cell r="E3396" t="str">
            <v xml:space="preserve"> CHILIBRE</v>
          </cell>
          <cell r="F3396" t="str">
            <v xml:space="preserve"> C.E.B.G. PRESIDENTE ROOSEVELT</v>
          </cell>
          <cell r="G3396" t="str">
            <v xml:space="preserve"> PUBLICA</v>
          </cell>
          <cell r="H3396" t="str">
            <v xml:space="preserve"> Urbana</v>
          </cell>
          <cell r="I3396" t="str">
            <v>UNIGRADO</v>
          </cell>
          <cell r="J3396" t="str">
            <v>TRADICIONAL</v>
          </cell>
        </row>
        <row r="3397">
          <cell r="A3397">
            <v>3825</v>
          </cell>
          <cell r="B3397" t="str">
            <v xml:space="preserve"> PANAMï¿½ NORTE</v>
          </cell>
          <cell r="C3397" t="str">
            <v xml:space="preserve"> PANAMÃ</v>
          </cell>
          <cell r="D3397" t="str">
            <v xml:space="preserve"> PANAMÃ</v>
          </cell>
          <cell r="E3397" t="str">
            <v xml:space="preserve"> LAS CUMBRES</v>
          </cell>
          <cell r="F3397" t="str">
            <v xml:space="preserve"> ESC. NICOLLE GARAY</v>
          </cell>
          <cell r="G3397" t="str">
            <v xml:space="preserve"> PUBLICA</v>
          </cell>
          <cell r="H3397" t="str">
            <v xml:space="preserve"> Urbana</v>
          </cell>
          <cell r="I3397" t="str">
            <v>UNIGRADO</v>
          </cell>
          <cell r="J3397" t="str">
            <v>TRADICIONAL</v>
          </cell>
        </row>
        <row r="3398">
          <cell r="A3398">
            <v>3827</v>
          </cell>
          <cell r="B3398" t="str">
            <v xml:space="preserve"> PANAMï¿½ NORTE</v>
          </cell>
          <cell r="C3398" t="str">
            <v xml:space="preserve"> PANAMÃ</v>
          </cell>
          <cell r="D3398" t="str">
            <v xml:space="preserve"> PANAMÃ</v>
          </cell>
          <cell r="E3398" t="str">
            <v xml:space="preserve"> LAS CUMBRES</v>
          </cell>
          <cell r="F3398" t="str">
            <v xml:space="preserve"> CTRO. SAN JUAN PABLO II</v>
          </cell>
          <cell r="G3398" t="str">
            <v xml:space="preserve"> PUBLICA</v>
          </cell>
          <cell r="H3398" t="str">
            <v xml:space="preserve"> Urbana</v>
          </cell>
          <cell r="I3398" t="str">
            <v>MULTIGRADO</v>
          </cell>
          <cell r="J3398" t="str">
            <v>TRADICIONAL</v>
          </cell>
        </row>
        <row r="3399">
          <cell r="A3399">
            <v>3830</v>
          </cell>
          <cell r="B3399" t="str">
            <v xml:space="preserve"> PANAMï¿½ NORTE</v>
          </cell>
          <cell r="C3399" t="str">
            <v xml:space="preserve"> PANAMÃ</v>
          </cell>
          <cell r="D3399" t="str">
            <v xml:space="preserve"> PANAMÃ</v>
          </cell>
          <cell r="E3399" t="str">
            <v xml:space="preserve"> LAS CUMBRES</v>
          </cell>
          <cell r="F3399" t="str">
            <v xml:space="preserve"> ESC. VILLA MILAGRO</v>
          </cell>
          <cell r="G3399" t="str">
            <v xml:space="preserve"> PUBLICA</v>
          </cell>
          <cell r="H3399" t="str">
            <v xml:space="preserve"> Urbana</v>
          </cell>
          <cell r="I3399" t="str">
            <v>UNIGRADO</v>
          </cell>
          <cell r="J3399" t="str">
            <v>TRADICIONAL</v>
          </cell>
        </row>
        <row r="3400">
          <cell r="A3400">
            <v>3831</v>
          </cell>
          <cell r="B3400" t="str">
            <v xml:space="preserve"> PANAMï¿½ NORTE</v>
          </cell>
          <cell r="C3400" t="str">
            <v xml:space="preserve"> PANAMÃ</v>
          </cell>
          <cell r="D3400" t="str">
            <v xml:space="preserve"> PANAMÃ</v>
          </cell>
          <cell r="E3400" t="str">
            <v xml:space="preserve"> LAS CUMBRES</v>
          </cell>
          <cell r="F3400" t="str">
            <v xml:space="preserve"> C.E.B.G. SANTA LIBRADA RURAL</v>
          </cell>
          <cell r="G3400" t="str">
            <v xml:space="preserve"> PUBLICA</v>
          </cell>
          <cell r="H3400" t="str">
            <v xml:space="preserve"> Rural</v>
          </cell>
          <cell r="I3400" t="str">
            <v>UNIGRADO</v>
          </cell>
          <cell r="J3400" t="str">
            <v>TELEBASICA</v>
          </cell>
        </row>
        <row r="3401">
          <cell r="A3401">
            <v>3832</v>
          </cell>
          <cell r="B3401" t="str">
            <v xml:space="preserve"> PANAMï¿½ NORTE</v>
          </cell>
          <cell r="C3401" t="str">
            <v xml:space="preserve"> PANAMÃ</v>
          </cell>
          <cell r="D3401" t="str">
            <v xml:space="preserve"> PANAMÃ</v>
          </cell>
          <cell r="E3401" t="str">
            <v xml:space="preserve"> LAS CUMBRES</v>
          </cell>
          <cell r="F3401" t="str">
            <v xml:space="preserve"> ESC. VILLA CARDENAS</v>
          </cell>
          <cell r="G3401" t="str">
            <v xml:space="preserve"> PUBLICA</v>
          </cell>
          <cell r="H3401" t="str">
            <v xml:space="preserve"> Rural</v>
          </cell>
          <cell r="I3401" t="str">
            <v>UNIGRADO</v>
          </cell>
          <cell r="J3401" t="str">
            <v>TRADICIONAL</v>
          </cell>
        </row>
        <row r="3402">
          <cell r="A3402">
            <v>3833</v>
          </cell>
          <cell r="B3402" t="str">
            <v xml:space="preserve"> PANAMï¿½ NORTE</v>
          </cell>
          <cell r="C3402" t="str">
            <v xml:space="preserve"> PANAMÃ</v>
          </cell>
          <cell r="D3402" t="str">
            <v xml:space="preserve"> PANAMÃ</v>
          </cell>
          <cell r="E3402" t="str">
            <v xml:space="preserve"> LAS CUMBRES</v>
          </cell>
          <cell r="F3402" t="str">
            <v xml:space="preserve"> ESC. GUILLERMO PATTERSON</v>
          </cell>
          <cell r="G3402" t="str">
            <v xml:space="preserve"> PUBLICA</v>
          </cell>
          <cell r="H3402" t="str">
            <v xml:space="preserve"> Rural</v>
          </cell>
          <cell r="I3402" t="str">
            <v>MULTIGRADO</v>
          </cell>
          <cell r="J3402" t="str">
            <v>TRADICIONAL</v>
          </cell>
        </row>
        <row r="3403">
          <cell r="A3403">
            <v>3834</v>
          </cell>
          <cell r="B3403" t="str">
            <v xml:space="preserve"> PANAMï¿½ NORTE</v>
          </cell>
          <cell r="C3403" t="str">
            <v xml:space="preserve"> PANAMÃ</v>
          </cell>
          <cell r="D3403" t="str">
            <v xml:space="preserve"> PANAMÃ</v>
          </cell>
          <cell r="E3403" t="str">
            <v xml:space="preserve"> LAS CUMBRES</v>
          </cell>
          <cell r="F3403" t="str">
            <v xml:space="preserve"> ESC. REPUBLICA DE LA INDIA</v>
          </cell>
          <cell r="G3403" t="str">
            <v xml:space="preserve"> PUBLICA</v>
          </cell>
          <cell r="H3403" t="str">
            <v xml:space="preserve"> Urbana</v>
          </cell>
          <cell r="I3403" t="str">
            <v>UNIGRADO</v>
          </cell>
          <cell r="J3403" t="str">
            <v>TRADICIONAL</v>
          </cell>
        </row>
        <row r="3404">
          <cell r="A3404">
            <v>3843</v>
          </cell>
          <cell r="B3404" t="str">
            <v xml:space="preserve"> PANAMï¿½ NORTE</v>
          </cell>
          <cell r="C3404" t="str">
            <v xml:space="preserve"> PANAMÃ</v>
          </cell>
          <cell r="D3404" t="str">
            <v xml:space="preserve"> PANAMÃ</v>
          </cell>
          <cell r="E3404" t="str">
            <v xml:space="preserve"> LAS CUMBRES</v>
          </cell>
          <cell r="F3404" t="str">
            <v xml:space="preserve"> ESC. NUEVO PROGRESO</v>
          </cell>
          <cell r="G3404" t="str">
            <v xml:space="preserve"> PUBLICA</v>
          </cell>
          <cell r="H3404" t="str">
            <v xml:space="preserve"> Urbana</v>
          </cell>
          <cell r="I3404" t="str">
            <v>UNIGRADO</v>
          </cell>
          <cell r="J3404" t="str">
            <v>TRADICIONAL</v>
          </cell>
        </row>
        <row r="3405">
          <cell r="A3405">
            <v>3853</v>
          </cell>
          <cell r="B3405" t="str">
            <v xml:space="preserve"> PANAMï¿½ NORTE</v>
          </cell>
          <cell r="C3405" t="str">
            <v xml:space="preserve"> PANAMÃ</v>
          </cell>
          <cell r="D3405" t="str">
            <v xml:space="preserve"> PANAMÃ</v>
          </cell>
          <cell r="E3405" t="str">
            <v xml:space="preserve"> LAS CUMBRES</v>
          </cell>
          <cell r="F3405" t="str">
            <v xml:space="preserve"> ESC. LA CABIMA</v>
          </cell>
          <cell r="G3405" t="str">
            <v xml:space="preserve"> PUBLICA</v>
          </cell>
          <cell r="H3405" t="str">
            <v xml:space="preserve"> Urbana</v>
          </cell>
          <cell r="I3405" t="str">
            <v>UNIGRADO</v>
          </cell>
          <cell r="J3405" t="str">
            <v>TRADICIONAL</v>
          </cell>
        </row>
        <row r="3406">
          <cell r="A3406">
            <v>3854</v>
          </cell>
          <cell r="B3406" t="str">
            <v xml:space="preserve"> PANAMï¿½ NORTE</v>
          </cell>
          <cell r="C3406" t="str">
            <v xml:space="preserve"> PANAMÃ</v>
          </cell>
          <cell r="D3406" t="str">
            <v xml:space="preserve"> PANAMÃ</v>
          </cell>
          <cell r="E3406" t="str">
            <v xml:space="preserve"> LAS CUMBRES</v>
          </cell>
          <cell r="F3406" t="str">
            <v xml:space="preserve"> ESC. REPUBLICA ARABE DE EGIPTO</v>
          </cell>
          <cell r="G3406" t="str">
            <v xml:space="preserve"> PUBLICA</v>
          </cell>
          <cell r="H3406" t="str">
            <v xml:space="preserve"> Urbana</v>
          </cell>
          <cell r="I3406" t="str">
            <v>UNIGRADO</v>
          </cell>
          <cell r="J3406" t="str">
            <v>TRADICIONAL</v>
          </cell>
        </row>
        <row r="3407">
          <cell r="A3407">
            <v>3856</v>
          </cell>
          <cell r="B3407" t="str">
            <v xml:space="preserve"> PANAMï¿½ NORTE</v>
          </cell>
          <cell r="C3407" t="str">
            <v xml:space="preserve"> PANAMÃ</v>
          </cell>
          <cell r="D3407" t="str">
            <v xml:space="preserve"> PANAMÃ</v>
          </cell>
          <cell r="E3407" t="str">
            <v xml:space="preserve"> LAS CUMBRES</v>
          </cell>
          <cell r="F3407" t="str">
            <v xml:space="preserve"> ESC. MARIA HENRIQUEZ</v>
          </cell>
          <cell r="G3407" t="str">
            <v xml:space="preserve"> PUBLICA</v>
          </cell>
          <cell r="H3407" t="str">
            <v xml:space="preserve"> Urbana</v>
          </cell>
          <cell r="I3407" t="str">
            <v>UNIGRADO</v>
          </cell>
          <cell r="J3407" t="str">
            <v>TRADICIONAL</v>
          </cell>
        </row>
        <row r="3408">
          <cell r="A3408">
            <v>3857</v>
          </cell>
          <cell r="B3408" t="str">
            <v xml:space="preserve"> PANAMï¿½ NORTE</v>
          </cell>
          <cell r="C3408" t="str">
            <v xml:space="preserve"> PANAMÃ</v>
          </cell>
          <cell r="D3408" t="str">
            <v xml:space="preserve"> PANAMÃ</v>
          </cell>
          <cell r="E3408" t="str">
            <v xml:space="preserve"> LAS CUMBRES</v>
          </cell>
          <cell r="F3408" t="str">
            <v xml:space="preserve"> ESC. UNION PANAMERICANA</v>
          </cell>
          <cell r="G3408" t="str">
            <v xml:space="preserve"> PUBLICA</v>
          </cell>
          <cell r="H3408" t="str">
            <v xml:space="preserve"> Urbana</v>
          </cell>
          <cell r="I3408" t="str">
            <v>UNIGRADO</v>
          </cell>
          <cell r="J3408" t="str">
            <v>TRADICIONAL</v>
          </cell>
        </row>
        <row r="3409">
          <cell r="A3409">
            <v>4002</v>
          </cell>
          <cell r="B3409" t="str">
            <v xml:space="preserve"> PANAMï¿½ NORTE</v>
          </cell>
          <cell r="C3409" t="str">
            <v xml:space="preserve"> PANAMÃ</v>
          </cell>
          <cell r="D3409" t="str">
            <v xml:space="preserve"> PANAMÃ</v>
          </cell>
          <cell r="E3409" t="str">
            <v xml:space="preserve"> CHILIBRE</v>
          </cell>
          <cell r="F3409" t="str">
            <v xml:space="preserve"> ESC. MONO CONGO</v>
          </cell>
          <cell r="G3409" t="str">
            <v xml:space="preserve"> PUBLICA</v>
          </cell>
          <cell r="H3409" t="str">
            <v xml:space="preserve"> Rural</v>
          </cell>
          <cell r="I3409" t="str">
            <v>MULTIGRADO</v>
          </cell>
          <cell r="J3409" t="str">
            <v>TRADICIONAL</v>
          </cell>
        </row>
        <row r="3410">
          <cell r="A3410">
            <v>5612</v>
          </cell>
          <cell r="B3410" t="str">
            <v xml:space="preserve"> PANAMï¿½ NORTE</v>
          </cell>
          <cell r="C3410" t="str">
            <v xml:space="preserve"> PANAMÃ</v>
          </cell>
          <cell r="D3410" t="str">
            <v xml:space="preserve"> PANAMÃ</v>
          </cell>
          <cell r="E3410" t="str">
            <v xml:space="preserve"> LAS CUMBRES</v>
          </cell>
          <cell r="F3410" t="str">
            <v xml:space="preserve"> ESC. GRECIA</v>
          </cell>
          <cell r="G3410" t="str">
            <v xml:space="preserve"> PUBLICA</v>
          </cell>
          <cell r="H3410" t="str">
            <v xml:space="preserve"> Urbana</v>
          </cell>
          <cell r="I3410" t="str">
            <v>UNIGRADO</v>
          </cell>
          <cell r="J3410" t="str">
            <v>TRADICIONAL</v>
          </cell>
        </row>
        <row r="3411">
          <cell r="A3411">
            <v>5702</v>
          </cell>
          <cell r="B3411" t="str">
            <v xml:space="preserve"> PANAMï¿½ NORTE</v>
          </cell>
          <cell r="C3411" t="str">
            <v xml:space="preserve"> PANAMÃ</v>
          </cell>
          <cell r="D3411" t="str">
            <v xml:space="preserve"> PANAMÃ</v>
          </cell>
          <cell r="E3411" t="str">
            <v xml:space="preserve"> LAS CUMBRES</v>
          </cell>
          <cell r="F3411" t="str">
            <v xml:space="preserve"> COL. MONSEÃ‘OR FRANCISCO BECKMANN</v>
          </cell>
          <cell r="G3411" t="str">
            <v xml:space="preserve"> PUBLICA</v>
          </cell>
          <cell r="H3411" t="str">
            <v xml:space="preserve"> Urbana</v>
          </cell>
          <cell r="I3411" t="str">
            <v>UNIGRADO</v>
          </cell>
          <cell r="J3411" t="str">
            <v>TRADICIONAL</v>
          </cell>
        </row>
        <row r="3412">
          <cell r="A3412">
            <v>5889</v>
          </cell>
          <cell r="B3412" t="str">
            <v xml:space="preserve"> PANAMï¿½ NORTE</v>
          </cell>
          <cell r="C3412" t="str">
            <v xml:space="preserve"> PANAMÃ</v>
          </cell>
          <cell r="D3412" t="str">
            <v xml:space="preserve"> PANAMÃ</v>
          </cell>
          <cell r="E3412" t="str">
            <v xml:space="preserve"> CHILIBRE</v>
          </cell>
          <cell r="F3412" t="str">
            <v xml:space="preserve"> C.E.B.G. PARARA PURU</v>
          </cell>
          <cell r="G3412" t="str">
            <v xml:space="preserve"> PUBLICA</v>
          </cell>
          <cell r="H3412" t="str">
            <v xml:space="preserve"> Indigena</v>
          </cell>
          <cell r="I3412" t="str">
            <v>MULTIGRADO</v>
          </cell>
          <cell r="J3412" t="str">
            <v>TRADICIONAL</v>
          </cell>
        </row>
        <row r="3413">
          <cell r="A3413">
            <v>5937</v>
          </cell>
          <cell r="B3413" t="str">
            <v xml:space="preserve"> PANAMï¿½ NORTE</v>
          </cell>
          <cell r="C3413" t="str">
            <v xml:space="preserve"> PANAMÃ</v>
          </cell>
          <cell r="D3413" t="str">
            <v xml:space="preserve"> PANAMÃ</v>
          </cell>
          <cell r="E3413" t="str">
            <v xml:space="preserve"> CHILIBRE</v>
          </cell>
          <cell r="F3413" t="str">
            <v xml:space="preserve"> INSTITUTO ANDRES BELLO</v>
          </cell>
          <cell r="G3413" t="str">
            <v xml:space="preserve"> PARTICULAR</v>
          </cell>
          <cell r="H3413" t="str">
            <v xml:space="preserve"> Urbana</v>
          </cell>
          <cell r="I3413" t="str">
            <v>UNIGRADO</v>
          </cell>
          <cell r="J3413" t="str">
            <v>TRADICIONAL</v>
          </cell>
        </row>
        <row r="3414">
          <cell r="A3414">
            <v>5939</v>
          </cell>
          <cell r="B3414" t="str">
            <v xml:space="preserve"> PANAMï¿½ NORTE</v>
          </cell>
          <cell r="C3414" t="str">
            <v xml:space="preserve"> PANAMÃ</v>
          </cell>
          <cell r="D3414" t="str">
            <v xml:space="preserve"> PANAMÃ</v>
          </cell>
          <cell r="E3414" t="str">
            <v xml:space="preserve"> LAS CUMBRES</v>
          </cell>
          <cell r="F3414" t="str">
            <v xml:space="preserve"> ESC. NUESTRA SEÃ‘ORA DE BETHLEM</v>
          </cell>
          <cell r="G3414" t="str">
            <v xml:space="preserve"> PARTICULAR</v>
          </cell>
          <cell r="H3414" t="str">
            <v xml:space="preserve"> Urbana</v>
          </cell>
          <cell r="I3414" t="str">
            <v>UNIGRADO</v>
          </cell>
          <cell r="J3414" t="str">
            <v>TRADICIONAL</v>
          </cell>
        </row>
        <row r="3415">
          <cell r="A3415">
            <v>5940</v>
          </cell>
          <cell r="B3415" t="str">
            <v xml:space="preserve"> PANAMï¿½ NORTE</v>
          </cell>
          <cell r="C3415" t="str">
            <v xml:space="preserve"> PANAMÃ</v>
          </cell>
          <cell r="D3415" t="str">
            <v xml:space="preserve"> PANAMÃ</v>
          </cell>
          <cell r="E3415" t="str">
            <v xml:space="preserve"> LAS CUMBRES</v>
          </cell>
          <cell r="F3415" t="str">
            <v xml:space="preserve"> ESC. NUESTRA SEÃ‘ORA DE LOURDES</v>
          </cell>
          <cell r="G3415" t="str">
            <v xml:space="preserve"> PARTICULAR</v>
          </cell>
          <cell r="H3415" t="str">
            <v xml:space="preserve"> Urbana</v>
          </cell>
          <cell r="I3415" t="str">
            <v>UNIGRADO</v>
          </cell>
          <cell r="J3415" t="str">
            <v>TRADICIONAL</v>
          </cell>
        </row>
        <row r="3416">
          <cell r="A3416">
            <v>5941</v>
          </cell>
          <cell r="B3416" t="str">
            <v xml:space="preserve"> PANAMï¿½ NORTE</v>
          </cell>
          <cell r="C3416" t="str">
            <v xml:space="preserve"> PANAMÃ</v>
          </cell>
          <cell r="D3416" t="str">
            <v xml:space="preserve"> PANAMÃ</v>
          </cell>
          <cell r="E3416" t="str">
            <v xml:space="preserve"> LAS CUMBRES</v>
          </cell>
          <cell r="F3416" t="str">
            <v xml:space="preserve"> ESC. BILINGUE BADI</v>
          </cell>
          <cell r="G3416" t="str">
            <v xml:space="preserve"> PARTICULAR</v>
          </cell>
          <cell r="H3416" t="str">
            <v xml:space="preserve"> Urbana</v>
          </cell>
          <cell r="I3416" t="str">
            <v>UNIGRADO</v>
          </cell>
          <cell r="J3416" t="str">
            <v>TRADICIONAL</v>
          </cell>
        </row>
        <row r="3417">
          <cell r="A3417">
            <v>5942</v>
          </cell>
          <cell r="B3417" t="str">
            <v xml:space="preserve"> PANAMï¿½ NORTE</v>
          </cell>
          <cell r="C3417" t="str">
            <v xml:space="preserve"> PANAMÃ</v>
          </cell>
          <cell r="D3417" t="str">
            <v xml:space="preserve"> PANAMÃ</v>
          </cell>
          <cell r="E3417" t="str">
            <v xml:space="preserve"> LAS CUMBRES</v>
          </cell>
          <cell r="F3417" t="str">
            <v xml:space="preserve"> ESC. BILINGUE EL OCASO</v>
          </cell>
          <cell r="G3417" t="str">
            <v xml:space="preserve"> PARTICULAR</v>
          </cell>
          <cell r="H3417" t="str">
            <v xml:space="preserve"> Urbana</v>
          </cell>
          <cell r="I3417" t="str">
            <v>UNIGRADO</v>
          </cell>
          <cell r="J3417" t="str">
            <v>TRADICIONAL</v>
          </cell>
        </row>
        <row r="3418">
          <cell r="A3418">
            <v>5945</v>
          </cell>
          <cell r="B3418" t="str">
            <v xml:space="preserve"> PANAMï¿½ NORTE</v>
          </cell>
          <cell r="C3418" t="str">
            <v xml:space="preserve"> PANAMÃ</v>
          </cell>
          <cell r="D3418" t="str">
            <v xml:space="preserve"> PANAMÃ</v>
          </cell>
          <cell r="E3418" t="str">
            <v xml:space="preserve"> LAS CUMBRES</v>
          </cell>
          <cell r="F3418" t="str">
            <v xml:space="preserve"> INSTITUTO BILINGUE SAN LORENZO</v>
          </cell>
          <cell r="G3418" t="str">
            <v xml:space="preserve"> PARTICULAR</v>
          </cell>
          <cell r="H3418" t="str">
            <v xml:space="preserve"> Urbana</v>
          </cell>
          <cell r="I3418" t="str">
            <v>UNIGRADO</v>
          </cell>
          <cell r="J3418" t="str">
            <v>TRADICIONAL</v>
          </cell>
        </row>
        <row r="3419">
          <cell r="A3419">
            <v>5946</v>
          </cell>
          <cell r="B3419" t="str">
            <v xml:space="preserve"> PANAMï¿½ NORTE</v>
          </cell>
          <cell r="C3419" t="str">
            <v xml:space="preserve"> PANAMÃ</v>
          </cell>
          <cell r="D3419" t="str">
            <v xml:space="preserve"> PANAMÃ</v>
          </cell>
          <cell r="E3419" t="str">
            <v xml:space="preserve"> LAS CUMBRES</v>
          </cell>
          <cell r="F3419" t="str">
            <v xml:space="preserve"> ESC. MANUEL F. ZARATE</v>
          </cell>
          <cell r="G3419" t="str">
            <v xml:space="preserve"> PARTICULAR</v>
          </cell>
          <cell r="H3419" t="str">
            <v xml:space="preserve"> Urbana</v>
          </cell>
          <cell r="I3419" t="str">
            <v>UNIGRADO</v>
          </cell>
          <cell r="J3419" t="str">
            <v>TRADICIONAL</v>
          </cell>
        </row>
        <row r="3420">
          <cell r="A3420">
            <v>5948</v>
          </cell>
          <cell r="B3420" t="str">
            <v xml:space="preserve"> PANAMï¿½ NORTE</v>
          </cell>
          <cell r="C3420" t="str">
            <v xml:space="preserve"> PANAMÃ</v>
          </cell>
          <cell r="D3420" t="str">
            <v xml:space="preserve"> PANAMÃ</v>
          </cell>
          <cell r="E3420" t="str">
            <v xml:space="preserve"> LAS CUMBRES</v>
          </cell>
          <cell r="F3420" t="str">
            <v xml:space="preserve"> ESC. BILINGUE SAINT JOHN</v>
          </cell>
          <cell r="G3420" t="str">
            <v xml:space="preserve"> PARTICULAR</v>
          </cell>
          <cell r="H3420" t="str">
            <v xml:space="preserve"> Urbana</v>
          </cell>
          <cell r="I3420" t="str">
            <v>UNIGRADO</v>
          </cell>
          <cell r="J3420" t="str">
            <v>TRADICIONAL</v>
          </cell>
        </row>
        <row r="3421">
          <cell r="A3421">
            <v>5949</v>
          </cell>
          <cell r="B3421" t="str">
            <v xml:space="preserve"> PANAMï¿½ NORTE</v>
          </cell>
          <cell r="C3421" t="str">
            <v xml:space="preserve"> PANAMÃ</v>
          </cell>
          <cell r="D3421" t="str">
            <v xml:space="preserve"> PANAMÃ</v>
          </cell>
          <cell r="E3421" t="str">
            <v xml:space="preserve"> LAS CUMBRES</v>
          </cell>
          <cell r="F3421" t="str">
            <v xml:space="preserve"> CTRO. EDUCATIVO MARULY</v>
          </cell>
          <cell r="G3421" t="str">
            <v xml:space="preserve"> PARTICULAR</v>
          </cell>
          <cell r="H3421" t="str">
            <v xml:space="preserve"> Urbana</v>
          </cell>
          <cell r="I3421" t="str">
            <v>UNIGRADO</v>
          </cell>
          <cell r="J3421" t="str">
            <v>TRADICIONAL</v>
          </cell>
        </row>
        <row r="3422">
          <cell r="A3422">
            <v>5952</v>
          </cell>
          <cell r="B3422" t="str">
            <v xml:space="preserve"> PANAMï¿½ NORTE</v>
          </cell>
          <cell r="C3422" t="str">
            <v xml:space="preserve"> PANAMÃ</v>
          </cell>
          <cell r="D3422" t="str">
            <v xml:space="preserve"> PANAMÃ</v>
          </cell>
          <cell r="E3422" t="str">
            <v xml:space="preserve"> LAS CUMBRES</v>
          </cell>
          <cell r="F3422" t="str">
            <v xml:space="preserve"> SAINT JOSEPH SALESIAN SCHOOL</v>
          </cell>
          <cell r="G3422" t="str">
            <v xml:space="preserve"> PARTICULAR</v>
          </cell>
          <cell r="H3422" t="str">
            <v xml:space="preserve"> Urbana</v>
          </cell>
          <cell r="I3422" t="str">
            <v>UNIGRADO</v>
          </cell>
          <cell r="J3422" t="str">
            <v>TRADICIONAL</v>
          </cell>
        </row>
        <row r="3423">
          <cell r="A3423">
            <v>7146</v>
          </cell>
          <cell r="B3423" t="str">
            <v xml:space="preserve"> PANAMï¿½ NORTE</v>
          </cell>
          <cell r="C3423" t="str">
            <v xml:space="preserve"> PANAMÃ</v>
          </cell>
          <cell r="D3423" t="str">
            <v xml:space="preserve"> PANAMÃ</v>
          </cell>
          <cell r="E3423" t="str">
            <v xml:space="preserve"> LAS CUMBRES</v>
          </cell>
          <cell r="F3423" t="str">
            <v xml:space="preserve"> ACADEMIA PEDAGOGICA ISTMEÃ‘A</v>
          </cell>
          <cell r="G3423" t="str">
            <v xml:space="preserve"> PARTICULAR</v>
          </cell>
          <cell r="H3423" t="str">
            <v xml:space="preserve"> Urbana</v>
          </cell>
          <cell r="I3423" t="str">
            <v>UNIGRADO</v>
          </cell>
          <cell r="J3423" t="str">
            <v>TRADICIONAL</v>
          </cell>
        </row>
        <row r="3424">
          <cell r="A3424">
            <v>7147</v>
          </cell>
          <cell r="B3424" t="str">
            <v xml:space="preserve"> PANAMï¿½ NORTE</v>
          </cell>
          <cell r="C3424" t="str">
            <v xml:space="preserve"> PANAMÃ</v>
          </cell>
          <cell r="D3424" t="str">
            <v xml:space="preserve"> PANAMÃ</v>
          </cell>
          <cell r="E3424" t="str">
            <v xml:space="preserve"> LAS CUMBRES</v>
          </cell>
          <cell r="F3424" t="str">
            <v xml:space="preserve"> AMELIE SCHOOL</v>
          </cell>
          <cell r="G3424" t="str">
            <v xml:space="preserve"> PARTICULAR</v>
          </cell>
          <cell r="H3424" t="str">
            <v xml:space="preserve"> Urbana</v>
          </cell>
          <cell r="I3424" t="str">
            <v>UNIGRADO</v>
          </cell>
          <cell r="J3424" t="str">
            <v>TRADICIONAL</v>
          </cell>
        </row>
        <row r="3425">
          <cell r="A3425">
            <v>7148</v>
          </cell>
          <cell r="B3425" t="str">
            <v xml:space="preserve"> PANAMï¿½ NORTE</v>
          </cell>
          <cell r="C3425" t="str">
            <v xml:space="preserve"> PANAMÃ</v>
          </cell>
          <cell r="D3425" t="str">
            <v xml:space="preserve"> PANAMÃ</v>
          </cell>
          <cell r="E3425" t="str">
            <v xml:space="preserve"> LAS CUMBRES</v>
          </cell>
          <cell r="F3425" t="str">
            <v xml:space="preserve"> CTRO. EDUCATIVO MAS QUE VENCEDORES</v>
          </cell>
          <cell r="G3425" t="str">
            <v xml:space="preserve"> PARTICULAR</v>
          </cell>
          <cell r="H3425" t="str">
            <v xml:space="preserve"> Rural</v>
          </cell>
          <cell r="I3425" t="str">
            <v>UNIGRADO</v>
          </cell>
          <cell r="J3425" t="str">
            <v>TRADICIONAL</v>
          </cell>
        </row>
        <row r="3426">
          <cell r="A3426">
            <v>7150</v>
          </cell>
          <cell r="B3426" t="str">
            <v xml:space="preserve"> PANAMï¿½ NORTE</v>
          </cell>
          <cell r="C3426" t="str">
            <v xml:space="preserve"> PANAMÃ</v>
          </cell>
          <cell r="D3426" t="str">
            <v xml:space="preserve"> PANAMÃ</v>
          </cell>
          <cell r="E3426" t="str">
            <v xml:space="preserve"> LAS CUMBRES</v>
          </cell>
          <cell r="F3426" t="str">
            <v xml:space="preserve"> ESC. SAINT PATRICK</v>
          </cell>
          <cell r="G3426" t="str">
            <v xml:space="preserve"> PARTICULAR</v>
          </cell>
          <cell r="H3426" t="str">
            <v xml:space="preserve"> Urbana</v>
          </cell>
          <cell r="I3426" t="str">
            <v>UNIGRADO</v>
          </cell>
          <cell r="J3426" t="str">
            <v>TRADICIONAL</v>
          </cell>
        </row>
        <row r="3427">
          <cell r="A3427">
            <v>7151</v>
          </cell>
          <cell r="B3427" t="str">
            <v xml:space="preserve"> PANAMï¿½ NORTE</v>
          </cell>
          <cell r="C3427" t="str">
            <v xml:space="preserve"> PANAMÃ</v>
          </cell>
          <cell r="D3427" t="str">
            <v xml:space="preserve"> PANAMÃ</v>
          </cell>
          <cell r="E3427" t="str">
            <v xml:space="preserve"> LAS CUMBRES</v>
          </cell>
          <cell r="F3427" t="str">
            <v xml:space="preserve"> COL. ABBA PADRE</v>
          </cell>
          <cell r="G3427" t="str">
            <v xml:space="preserve"> PARTICULAR</v>
          </cell>
          <cell r="H3427" t="str">
            <v xml:space="preserve"> Urbana</v>
          </cell>
          <cell r="I3427" t="str">
            <v>UNIGRADO</v>
          </cell>
          <cell r="J3427" t="str">
            <v>TRADICIONAL</v>
          </cell>
        </row>
        <row r="3428">
          <cell r="A3428">
            <v>7152</v>
          </cell>
          <cell r="B3428" t="str">
            <v xml:space="preserve"> PANAMï¿½ NORTE</v>
          </cell>
          <cell r="C3428" t="str">
            <v xml:space="preserve"> PANAMÃ</v>
          </cell>
          <cell r="D3428" t="str">
            <v xml:space="preserve"> PANAMÃ</v>
          </cell>
          <cell r="E3428" t="str">
            <v xml:space="preserve"> LAS CUMBRES</v>
          </cell>
          <cell r="F3428" t="str">
            <v xml:space="preserve"> ACADEMIA BILINGUE SAN LORENZO</v>
          </cell>
          <cell r="G3428" t="str">
            <v xml:space="preserve"> PARTICULAR</v>
          </cell>
          <cell r="H3428" t="str">
            <v xml:space="preserve"> Urbana</v>
          </cell>
          <cell r="I3428" t="str">
            <v>UNIGRADO</v>
          </cell>
          <cell r="J3428" t="str">
            <v>TRADICIONAL</v>
          </cell>
        </row>
        <row r="3429">
          <cell r="A3429">
            <v>7155</v>
          </cell>
          <cell r="B3429" t="str">
            <v xml:space="preserve"> PANAMï¿½ NORTE</v>
          </cell>
          <cell r="C3429" t="str">
            <v xml:space="preserve"> PANAMÃ</v>
          </cell>
          <cell r="D3429" t="str">
            <v xml:space="preserve"> PANAMÃ</v>
          </cell>
          <cell r="E3429" t="str">
            <v xml:space="preserve"> LAS CUMBRES</v>
          </cell>
          <cell r="F3429" t="str">
            <v xml:space="preserve"> ESC. BILINGUE SALOMON</v>
          </cell>
          <cell r="G3429" t="str">
            <v xml:space="preserve"> PARTICULAR</v>
          </cell>
          <cell r="H3429" t="str">
            <v xml:space="preserve"> Urbana</v>
          </cell>
          <cell r="I3429" t="str">
            <v>UNIGRADO</v>
          </cell>
          <cell r="J3429" t="str">
            <v>TRADICIONAL</v>
          </cell>
        </row>
        <row r="3430">
          <cell r="A3430">
            <v>7156</v>
          </cell>
          <cell r="B3430" t="str">
            <v xml:space="preserve"> PANAMï¿½ NORTE</v>
          </cell>
          <cell r="C3430" t="str">
            <v xml:space="preserve"> PANAMÃ</v>
          </cell>
          <cell r="D3430" t="str">
            <v xml:space="preserve"> PANAMÃ</v>
          </cell>
          <cell r="E3430" t="str">
            <v xml:space="preserve"> LAS CUMBRES</v>
          </cell>
          <cell r="F3430" t="str">
            <v xml:space="preserve"> CTRO. EDUCATIVO COLINAS DE LAS CUMBRES</v>
          </cell>
          <cell r="G3430" t="str">
            <v xml:space="preserve"> PARTICULAR</v>
          </cell>
          <cell r="H3430" t="str">
            <v xml:space="preserve"> Urbana</v>
          </cell>
          <cell r="I3430" t="str">
            <v>UNIGRADO</v>
          </cell>
          <cell r="J3430" t="str">
            <v>TRADICIONAL</v>
          </cell>
        </row>
        <row r="3431">
          <cell r="A3431">
            <v>7157</v>
          </cell>
          <cell r="B3431" t="str">
            <v xml:space="preserve"> PANAMï¿½ NORTE</v>
          </cell>
          <cell r="C3431" t="str">
            <v xml:space="preserve"> PANAMÃ</v>
          </cell>
          <cell r="D3431" t="str">
            <v xml:space="preserve"> PANAMÃ</v>
          </cell>
          <cell r="E3431" t="str">
            <v xml:space="preserve"> LAS CUMBRES</v>
          </cell>
          <cell r="F3431" t="str">
            <v xml:space="preserve"> ESC. EL BUEN PASTOR VILLA GRECIA</v>
          </cell>
          <cell r="G3431" t="str">
            <v xml:space="preserve"> PARTICULAR</v>
          </cell>
          <cell r="H3431" t="str">
            <v xml:space="preserve"> Rural</v>
          </cell>
          <cell r="I3431" t="str">
            <v>UNIGRADO</v>
          </cell>
          <cell r="J3431" t="str">
            <v>TRADICIONAL</v>
          </cell>
        </row>
        <row r="3432">
          <cell r="A3432">
            <v>7159</v>
          </cell>
          <cell r="B3432" t="str">
            <v xml:space="preserve"> PANAMï¿½ NORTE</v>
          </cell>
          <cell r="C3432" t="str">
            <v xml:space="preserve"> PANAMÃ</v>
          </cell>
          <cell r="D3432" t="str">
            <v xml:space="preserve"> PANAMÃ</v>
          </cell>
          <cell r="E3432" t="str">
            <v xml:space="preserve"> CHILIBRE</v>
          </cell>
          <cell r="F3432" t="str">
            <v xml:space="preserve"> COL. ADVENTISTA NUEVO MEXICO</v>
          </cell>
          <cell r="G3432" t="str">
            <v xml:space="preserve"> PARTICULAR</v>
          </cell>
          <cell r="H3432" t="str">
            <v xml:space="preserve"> Urbana</v>
          </cell>
          <cell r="I3432" t="str">
            <v>UNIGRADO</v>
          </cell>
          <cell r="J3432" t="str">
            <v>TRADICIONAL</v>
          </cell>
        </row>
        <row r="3433">
          <cell r="A3433">
            <v>7161</v>
          </cell>
          <cell r="B3433" t="str">
            <v xml:space="preserve"> PANAMï¿½ NORTE</v>
          </cell>
          <cell r="C3433" t="str">
            <v xml:space="preserve"> PANAMÃ</v>
          </cell>
          <cell r="D3433" t="str">
            <v xml:space="preserve"> PANAMÃ</v>
          </cell>
          <cell r="E3433" t="str">
            <v xml:space="preserve"> CHILIBRE</v>
          </cell>
          <cell r="F3433" t="str">
            <v xml:space="preserve"> ESC. BET-EL</v>
          </cell>
          <cell r="G3433" t="str">
            <v xml:space="preserve"> PARTICULAR</v>
          </cell>
          <cell r="H3433" t="str">
            <v xml:space="preserve"> Urbana</v>
          </cell>
          <cell r="I3433" t="str">
            <v>UNIGRADO</v>
          </cell>
          <cell r="J3433" t="str">
            <v>TRADICIONAL</v>
          </cell>
        </row>
        <row r="3434">
          <cell r="A3434">
            <v>7162</v>
          </cell>
          <cell r="B3434" t="str">
            <v xml:space="preserve"> PANAMï¿½ NORTE</v>
          </cell>
          <cell r="C3434" t="str">
            <v xml:space="preserve"> PANAMÃ</v>
          </cell>
          <cell r="D3434" t="str">
            <v xml:space="preserve"> PANAMÃ</v>
          </cell>
          <cell r="E3434" t="str">
            <v xml:space="preserve"> CHILIBRE</v>
          </cell>
          <cell r="F3434" t="str">
            <v xml:space="preserve"> CTRO. EDUCATIVO LLUVIA DE GRACIA</v>
          </cell>
          <cell r="G3434" t="str">
            <v xml:space="preserve"> PARTICULAR</v>
          </cell>
          <cell r="H3434" t="str">
            <v xml:space="preserve"> Urbana</v>
          </cell>
          <cell r="I3434" t="str">
            <v>UNIGRADO</v>
          </cell>
          <cell r="J3434" t="str">
            <v>TRADICIONAL</v>
          </cell>
        </row>
        <row r="3435">
          <cell r="A3435">
            <v>7164</v>
          </cell>
          <cell r="B3435" t="str">
            <v xml:space="preserve"> PANAMï¿½ NORTE</v>
          </cell>
          <cell r="C3435" t="str">
            <v xml:space="preserve"> PANAMÃ</v>
          </cell>
          <cell r="D3435" t="str">
            <v xml:space="preserve"> PANAMÃ</v>
          </cell>
          <cell r="E3435" t="str">
            <v xml:space="preserve"> CHILIBRE</v>
          </cell>
          <cell r="F3435" t="str">
            <v xml:space="preserve"> COL. JOHN LOCKE</v>
          </cell>
          <cell r="G3435" t="str">
            <v xml:space="preserve"> PARTICULAR</v>
          </cell>
          <cell r="H3435" t="str">
            <v xml:space="preserve"> Urbana</v>
          </cell>
          <cell r="I3435" t="str">
            <v>UNIGRADO</v>
          </cell>
          <cell r="J3435" t="str">
            <v>TRADICIONAL</v>
          </cell>
        </row>
        <row r="3436">
          <cell r="A3436">
            <v>7166</v>
          </cell>
          <cell r="B3436" t="str">
            <v xml:space="preserve"> PANAMï¿½ NORTE</v>
          </cell>
          <cell r="C3436" t="str">
            <v xml:space="preserve"> PANAMÃ</v>
          </cell>
          <cell r="D3436" t="str">
            <v xml:space="preserve"> PANAMÃ</v>
          </cell>
          <cell r="E3436" t="str">
            <v xml:space="preserve"> CHILIBRE</v>
          </cell>
          <cell r="F3436" t="str">
            <v xml:space="preserve"> ESC. SAN ISIDRO LABRADOR</v>
          </cell>
          <cell r="G3436" t="str">
            <v xml:space="preserve"> PUBLICA</v>
          </cell>
          <cell r="H3436" t="str">
            <v xml:space="preserve"> Rural</v>
          </cell>
          <cell r="I3436" t="str">
            <v>MULTIGRADO</v>
          </cell>
          <cell r="J3436" t="str">
            <v>TRADICIONAL</v>
          </cell>
        </row>
        <row r="3437">
          <cell r="A3437">
            <v>7167</v>
          </cell>
          <cell r="B3437" t="str">
            <v xml:space="preserve"> PANAMï¿½ NORTE</v>
          </cell>
          <cell r="C3437" t="str">
            <v xml:space="preserve"> PANAMÃ</v>
          </cell>
          <cell r="D3437" t="str">
            <v xml:space="preserve"> PANAMÃ</v>
          </cell>
          <cell r="E3437" t="str">
            <v xml:space="preserve"> LAS CUMBRES</v>
          </cell>
          <cell r="F3437" t="str">
            <v xml:space="preserve"> COL. BILINGUE EMMANUEL</v>
          </cell>
          <cell r="G3437" t="str">
            <v xml:space="preserve"> PARTICULAR</v>
          </cell>
          <cell r="H3437" t="str">
            <v xml:space="preserve"> Urbana</v>
          </cell>
          <cell r="I3437" t="str">
            <v>UNIGRADO</v>
          </cell>
          <cell r="J3437" t="str">
            <v>TRADICIONAL</v>
          </cell>
        </row>
        <row r="3438">
          <cell r="A3438">
            <v>7168</v>
          </cell>
          <cell r="B3438" t="str">
            <v xml:space="preserve"> PANAMï¿½ NORTE</v>
          </cell>
          <cell r="C3438" t="str">
            <v xml:space="preserve"> PANAMÃ</v>
          </cell>
          <cell r="D3438" t="str">
            <v xml:space="preserve"> PANAMÃ</v>
          </cell>
          <cell r="E3438" t="str">
            <v xml:space="preserve"> LAS CUMBRES</v>
          </cell>
          <cell r="F3438" t="str">
            <v xml:space="preserve"> ESC. EL BUEN PASTOR SHALOM</v>
          </cell>
          <cell r="G3438" t="str">
            <v xml:space="preserve"> PARTICULAR</v>
          </cell>
          <cell r="H3438" t="str">
            <v xml:space="preserve"> Urbana</v>
          </cell>
          <cell r="I3438" t="str">
            <v>UNIGRADO</v>
          </cell>
          <cell r="J3438" t="str">
            <v>TRADICIONAL</v>
          </cell>
        </row>
        <row r="3439">
          <cell r="A3439">
            <v>7169</v>
          </cell>
          <cell r="B3439" t="str">
            <v xml:space="preserve"> PANAMï¿½ NORTE</v>
          </cell>
          <cell r="C3439" t="str">
            <v xml:space="preserve"> PANAMÃ</v>
          </cell>
          <cell r="D3439" t="str">
            <v xml:space="preserve"> PANAMÃ</v>
          </cell>
          <cell r="E3439" t="str">
            <v xml:space="preserve"> LAS CUMBRES</v>
          </cell>
          <cell r="F3439" t="str">
            <v xml:space="preserve"> PANAMA BRIGHT ACADEMY</v>
          </cell>
          <cell r="G3439" t="str">
            <v xml:space="preserve"> PARTICULAR</v>
          </cell>
          <cell r="H3439" t="str">
            <v xml:space="preserve"> Urbana</v>
          </cell>
          <cell r="I3439" t="str">
            <v>UNIGRADO</v>
          </cell>
          <cell r="J3439" t="str">
            <v>TRADICIONAL</v>
          </cell>
        </row>
        <row r="3440">
          <cell r="A3440">
            <v>7170</v>
          </cell>
          <cell r="B3440" t="str">
            <v xml:space="preserve"> PANAMï¿½ NORTE</v>
          </cell>
          <cell r="C3440" t="str">
            <v xml:space="preserve"> PANAMÃ</v>
          </cell>
          <cell r="D3440" t="str">
            <v xml:space="preserve"> PANAMÃ</v>
          </cell>
          <cell r="E3440" t="str">
            <v xml:space="preserve"> LAS CUMBRES</v>
          </cell>
          <cell r="F3440" t="str">
            <v xml:space="preserve"> INST. POLITECNICO BILINGUE GOSEN</v>
          </cell>
          <cell r="G3440" t="str">
            <v xml:space="preserve"> PARTICULAR</v>
          </cell>
          <cell r="H3440" t="str">
            <v xml:space="preserve"> Urbana</v>
          </cell>
          <cell r="I3440" t="str">
            <v>UNIGRADO</v>
          </cell>
          <cell r="J3440" t="str">
            <v>TRADICIONAL</v>
          </cell>
        </row>
        <row r="3441">
          <cell r="A3441">
            <v>7171</v>
          </cell>
          <cell r="B3441" t="str">
            <v xml:space="preserve"> PANAMï¿½ NORTE</v>
          </cell>
          <cell r="C3441" t="str">
            <v xml:space="preserve"> PANAMÃ</v>
          </cell>
          <cell r="D3441" t="str">
            <v xml:space="preserve"> PANAMÃ</v>
          </cell>
          <cell r="E3441" t="str">
            <v xml:space="preserve"> LAS CUMBRES</v>
          </cell>
          <cell r="F3441" t="str">
            <v xml:space="preserve"> C.E.I. SAN FRANCISCO DE ASIS</v>
          </cell>
          <cell r="G3441" t="str">
            <v xml:space="preserve"> PARTICULAR</v>
          </cell>
          <cell r="H3441" t="str">
            <v xml:space="preserve"> Urbana</v>
          </cell>
          <cell r="I3441" t="str">
            <v>UNIGRADO</v>
          </cell>
          <cell r="J3441" t="str">
            <v>TRADICIONAL</v>
          </cell>
        </row>
        <row r="3442">
          <cell r="A3442">
            <v>7172</v>
          </cell>
          <cell r="B3442" t="str">
            <v xml:space="preserve"> PANAMï¿½ NORTE</v>
          </cell>
          <cell r="C3442" t="str">
            <v xml:space="preserve"> PANAMÃ</v>
          </cell>
          <cell r="D3442" t="str">
            <v xml:space="preserve"> PANAMÃ</v>
          </cell>
          <cell r="E3442" t="str">
            <v xml:space="preserve"> LAS CUMBRES</v>
          </cell>
          <cell r="F3442" t="str">
            <v xml:space="preserve"> CTRO. EDUCATIVO LABORAL A.J. CROSSFIELD</v>
          </cell>
          <cell r="G3442" t="str">
            <v xml:space="preserve"> PUBLICA</v>
          </cell>
          <cell r="H3442" t="str">
            <v xml:space="preserve"> Urbana</v>
          </cell>
          <cell r="I3442" t="str">
            <v>UNIGRADO</v>
          </cell>
          <cell r="J3442" t="str">
            <v>TRADICIONAL</v>
          </cell>
        </row>
        <row r="3443">
          <cell r="A3443">
            <v>15028</v>
          </cell>
          <cell r="B3443" t="str">
            <v xml:space="preserve"> PANAMï¿½ NORTE</v>
          </cell>
          <cell r="C3443" t="str">
            <v xml:space="preserve"> PANAMA</v>
          </cell>
          <cell r="D3443" t="str">
            <v xml:space="preserve"> PANAMA</v>
          </cell>
          <cell r="E3443" t="str">
            <v xml:space="preserve"> CHILIBRE</v>
          </cell>
          <cell r="F3443" t="str">
            <v xml:space="preserve"> EMBERA PURU</v>
          </cell>
          <cell r="G3443" t="str">
            <v xml:space="preserve"> PUBLICA</v>
          </cell>
          <cell r="H3443" t="str">
            <v xml:space="preserve"> Rural</v>
          </cell>
          <cell r="I3443" t="str">
            <v>MULTIGRADO</v>
          </cell>
          <cell r="J3443" t="str">
            <v>TRADICIONAL</v>
          </cell>
        </row>
        <row r="3444">
          <cell r="A3444">
            <v>15072</v>
          </cell>
          <cell r="B3444" t="str">
            <v xml:space="preserve"> PANAMï¿½ NORTE</v>
          </cell>
          <cell r="C3444" t="str">
            <v xml:space="preserve"> PANAMÃ</v>
          </cell>
          <cell r="D3444" t="str">
            <v xml:space="preserve"> PANAMÃ</v>
          </cell>
          <cell r="E3444" t="str">
            <v xml:space="preserve"> LAS CUMBRES</v>
          </cell>
          <cell r="F3444" t="str">
            <v xml:space="preserve"> EL TALLER DE LAS IDEAS</v>
          </cell>
          <cell r="G3444" t="str">
            <v xml:space="preserve"> PARTICULAR</v>
          </cell>
          <cell r="H3444" t="str">
            <v xml:space="preserve"> Urbana</v>
          </cell>
          <cell r="I3444" t="str">
            <v>UNIGRADO</v>
          </cell>
          <cell r="J3444" t="str">
            <v>TRADICIONAL</v>
          </cell>
        </row>
        <row r="3445">
          <cell r="A3445">
            <v>15073</v>
          </cell>
          <cell r="B3445" t="str">
            <v xml:space="preserve"> PANAMï¿½ NORTE</v>
          </cell>
          <cell r="C3445" t="str">
            <v xml:space="preserve"> PANAMÃ</v>
          </cell>
          <cell r="D3445" t="str">
            <v xml:space="preserve"> PANAMÃ</v>
          </cell>
          <cell r="E3445" t="str">
            <v xml:space="preserve"> LAS CUMBRES</v>
          </cell>
          <cell r="F3445" t="str">
            <v xml:space="preserve"> INSTITUTO BILINGUE INTERNACIONAL</v>
          </cell>
          <cell r="G3445" t="str">
            <v xml:space="preserve"> PARTICULAR</v>
          </cell>
          <cell r="H3445" t="str">
            <v xml:space="preserve"> Urbana</v>
          </cell>
          <cell r="I3445" t="str">
            <v>UNIGRADO</v>
          </cell>
          <cell r="J3445" t="str">
            <v>TRADICIONAL</v>
          </cell>
        </row>
        <row r="3446">
          <cell r="A3446">
            <v>15074</v>
          </cell>
          <cell r="B3446" t="str">
            <v xml:space="preserve"> PANAMï¿½ NORTE</v>
          </cell>
          <cell r="C3446" t="str">
            <v xml:space="preserve"> PANAMÃ</v>
          </cell>
          <cell r="D3446" t="str">
            <v xml:space="preserve"> PANAMÃ</v>
          </cell>
          <cell r="E3446" t="str">
            <v xml:space="preserve"> LAS CUMBRES</v>
          </cell>
          <cell r="F3446" t="str">
            <v xml:space="preserve"> BUEN PASTOR GONZALILLO</v>
          </cell>
          <cell r="G3446" t="str">
            <v xml:space="preserve"> PARTICULAR</v>
          </cell>
          <cell r="H3446" t="str">
            <v xml:space="preserve"> Urbana</v>
          </cell>
          <cell r="I3446" t="str">
            <v>UNIGRADO</v>
          </cell>
          <cell r="J3446" t="str">
            <v>TRADICIONAL</v>
          </cell>
        </row>
        <row r="3447">
          <cell r="A3447">
            <v>15075</v>
          </cell>
          <cell r="B3447" t="str">
            <v xml:space="preserve"> PANAMï¿½ NORTE</v>
          </cell>
          <cell r="C3447" t="str">
            <v xml:space="preserve"> PANAMÃ</v>
          </cell>
          <cell r="D3447" t="str">
            <v xml:space="preserve"> PANAMÃ</v>
          </cell>
          <cell r="E3447" t="str">
            <v xml:space="preserve"> LAS CUMBRES</v>
          </cell>
          <cell r="F3447" t="str">
            <v xml:space="preserve"> BILINGUE CENTRAL BELEN</v>
          </cell>
          <cell r="G3447" t="str">
            <v xml:space="preserve"> PARTICULAR</v>
          </cell>
          <cell r="H3447" t="str">
            <v xml:space="preserve"> Urbana</v>
          </cell>
          <cell r="I3447" t="str">
            <v>UNIGRADO</v>
          </cell>
          <cell r="J3447" t="str">
            <v>TRADICIONAL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32"/>
  <sheetViews>
    <sheetView workbookViewId="0"/>
  </sheetViews>
  <sheetFormatPr baseColWidth="10" defaultRowHeight="15" x14ac:dyDescent="0.25"/>
  <cols>
    <col min="1" max="1" width="3.7109375" style="1" customWidth="1"/>
    <col min="2" max="2" width="19.85546875" style="1" customWidth="1"/>
    <col min="3" max="3" width="14.85546875" style="1" customWidth="1"/>
    <col min="4" max="4" width="12.5703125" style="1" customWidth="1"/>
    <col min="5" max="5" width="12" style="1" customWidth="1"/>
    <col min="6" max="6" width="12.5703125" style="1" customWidth="1"/>
    <col min="7" max="7" width="13.140625" style="1" bestFit="1" customWidth="1"/>
    <col min="8" max="8" width="27" style="1" customWidth="1"/>
    <col min="9" max="9" width="24" style="1" customWidth="1"/>
    <col min="10" max="10" width="9.28515625" style="1" customWidth="1"/>
    <col min="11" max="16384" width="11.42578125" style="1"/>
  </cols>
  <sheetData>
    <row r="2" spans="2:9" x14ac:dyDescent="0.25">
      <c r="B2" s="180" t="s">
        <v>2</v>
      </c>
      <c r="C2" s="180"/>
      <c r="D2" s="180"/>
      <c r="E2" s="180"/>
      <c r="F2" s="180"/>
      <c r="G2" s="180"/>
      <c r="H2" s="180"/>
      <c r="I2" s="180"/>
    </row>
    <row r="3" spans="2:9" x14ac:dyDescent="0.25">
      <c r="B3" s="180" t="s">
        <v>22</v>
      </c>
      <c r="C3" s="180"/>
      <c r="D3" s="180"/>
      <c r="E3" s="180"/>
      <c r="F3" s="180"/>
      <c r="G3" s="180"/>
      <c r="H3" s="180"/>
      <c r="I3" s="180"/>
    </row>
    <row r="4" spans="2:9" x14ac:dyDescent="0.25">
      <c r="B4" s="180" t="s">
        <v>8</v>
      </c>
      <c r="C4" s="180"/>
      <c r="D4" s="180"/>
      <c r="E4" s="180"/>
      <c r="F4" s="180"/>
      <c r="G4" s="180"/>
      <c r="H4" s="180"/>
      <c r="I4" s="180"/>
    </row>
    <row r="5" spans="2:9" x14ac:dyDescent="0.25">
      <c r="B5" s="26"/>
      <c r="C5" s="26"/>
      <c r="D5" s="26"/>
      <c r="E5" s="26"/>
      <c r="F5" s="26"/>
      <c r="G5" s="26"/>
      <c r="H5" s="26"/>
      <c r="I5" s="26"/>
    </row>
    <row r="6" spans="2:9" x14ac:dyDescent="0.25">
      <c r="B6" s="181" t="s">
        <v>63</v>
      </c>
      <c r="C6" s="181"/>
      <c r="D6" s="181"/>
      <c r="E6" s="181"/>
      <c r="F6" s="181"/>
      <c r="G6" s="181"/>
      <c r="H6" s="181"/>
      <c r="I6" s="181"/>
    </row>
    <row r="7" spans="2:9" ht="15.75" thickBot="1" x14ac:dyDescent="0.3">
      <c r="B7" s="2"/>
      <c r="C7" s="2"/>
      <c r="D7" s="2"/>
      <c r="E7" s="2"/>
      <c r="F7" s="2"/>
      <c r="G7" s="2"/>
      <c r="H7" s="2"/>
      <c r="I7" s="2"/>
    </row>
    <row r="8" spans="2:9" ht="15.75" customHeight="1" thickBot="1" x14ac:dyDescent="0.3">
      <c r="B8" s="182" t="s">
        <v>23</v>
      </c>
      <c r="C8" s="184" t="s">
        <v>18</v>
      </c>
      <c r="D8" s="186" t="s">
        <v>24</v>
      </c>
      <c r="E8" s="187"/>
      <c r="F8" s="187"/>
      <c r="G8" s="188"/>
      <c r="H8" s="189" t="s">
        <v>25</v>
      </c>
      <c r="I8" s="191" t="s">
        <v>26</v>
      </c>
    </row>
    <row r="9" spans="2:9" ht="15.75" thickBot="1" x14ac:dyDescent="0.3">
      <c r="B9" s="183"/>
      <c r="C9" s="185"/>
      <c r="D9" s="27" t="s">
        <v>10</v>
      </c>
      <c r="E9" s="27" t="s">
        <v>11</v>
      </c>
      <c r="F9" s="28" t="s">
        <v>12</v>
      </c>
      <c r="G9" s="28" t="s">
        <v>13</v>
      </c>
      <c r="H9" s="190"/>
      <c r="I9" s="192"/>
    </row>
    <row r="10" spans="2:9" x14ac:dyDescent="0.25">
      <c r="B10" s="30"/>
      <c r="C10" s="31"/>
      <c r="D10" s="32"/>
      <c r="E10" s="32"/>
      <c r="F10" s="33"/>
      <c r="G10" s="33"/>
      <c r="H10" s="34"/>
      <c r="I10" s="35"/>
    </row>
    <row r="11" spans="2:9" x14ac:dyDescent="0.25">
      <c r="B11" s="36" t="s">
        <v>17</v>
      </c>
      <c r="C11" s="3">
        <f>SUM(D11:G11)</f>
        <v>80746</v>
      </c>
      <c r="D11" s="3">
        <f>SUM(D13:D25)</f>
        <v>12524</v>
      </c>
      <c r="E11" s="3">
        <f t="shared" ref="E11:F11" si="0">SUM(E13:E25)</f>
        <v>35527</v>
      </c>
      <c r="F11" s="3">
        <f t="shared" si="0"/>
        <v>16724</v>
      </c>
      <c r="G11" s="3">
        <f>SUM(G13:G25)</f>
        <v>15971</v>
      </c>
      <c r="H11" s="3">
        <f>SUM(H13:H25)</f>
        <v>6814.1928000000007</v>
      </c>
      <c r="I11" s="37">
        <v>31.4</v>
      </c>
    </row>
    <row r="12" spans="2:9" x14ac:dyDescent="0.25">
      <c r="B12" s="38"/>
      <c r="C12" s="5"/>
      <c r="D12" s="4"/>
      <c r="E12" s="4"/>
      <c r="F12" s="6"/>
      <c r="G12" s="6"/>
      <c r="H12" s="7"/>
      <c r="I12" s="39"/>
    </row>
    <row r="13" spans="2:9" ht="14.25" customHeight="1" x14ac:dyDescent="0.25">
      <c r="B13" s="177" t="s">
        <v>501</v>
      </c>
      <c r="C13" s="3">
        <f t="shared" ref="C13" si="1">SUM(D13:G13)</f>
        <v>19163</v>
      </c>
      <c r="D13" s="8">
        <v>2926</v>
      </c>
      <c r="E13" s="8">
        <v>8396</v>
      </c>
      <c r="F13" s="8">
        <v>4050</v>
      </c>
      <c r="G13" s="8">
        <v>3791</v>
      </c>
      <c r="H13" s="9">
        <v>2422.1075000000001</v>
      </c>
      <c r="I13" s="41">
        <v>20.148156099595084</v>
      </c>
    </row>
    <row r="14" spans="2:9" x14ac:dyDescent="0.25">
      <c r="B14" s="40"/>
      <c r="C14" s="5"/>
      <c r="D14" s="8"/>
      <c r="E14" s="8"/>
      <c r="F14" s="8"/>
      <c r="G14" s="8"/>
      <c r="H14" s="10"/>
      <c r="I14" s="42"/>
    </row>
    <row r="15" spans="2:9" x14ac:dyDescent="0.25">
      <c r="B15" s="177" t="s">
        <v>499</v>
      </c>
      <c r="C15" s="3">
        <f t="shared" ref="C15" si="2">SUM(D15:G15)</f>
        <v>11704</v>
      </c>
      <c r="D15" s="8">
        <v>1801</v>
      </c>
      <c r="E15" s="8">
        <v>5101</v>
      </c>
      <c r="F15" s="8">
        <v>2415</v>
      </c>
      <c r="G15" s="8">
        <v>2387</v>
      </c>
      <c r="H15" s="9">
        <v>1740.6451999999999</v>
      </c>
      <c r="I15" s="41">
        <v>16.902353219369463</v>
      </c>
    </row>
    <row r="16" spans="2:9" x14ac:dyDescent="0.25">
      <c r="B16" s="40"/>
      <c r="C16" s="5"/>
      <c r="D16" s="8"/>
      <c r="E16" s="8"/>
      <c r="F16" s="8"/>
      <c r="G16" s="8"/>
      <c r="H16" s="9"/>
      <c r="I16" s="41"/>
    </row>
    <row r="17" spans="2:9" x14ac:dyDescent="0.25">
      <c r="B17" s="177" t="s">
        <v>498</v>
      </c>
      <c r="C17" s="3">
        <f t="shared" ref="C17" si="3">SUM(D17:G17)</f>
        <v>12217</v>
      </c>
      <c r="D17" s="8">
        <v>1899</v>
      </c>
      <c r="E17" s="8">
        <v>5231</v>
      </c>
      <c r="F17" s="8">
        <v>2532</v>
      </c>
      <c r="G17" s="8">
        <v>2555</v>
      </c>
      <c r="H17" s="9">
        <v>752.16250000000002</v>
      </c>
      <c r="I17" s="41">
        <v>43.969222076346533</v>
      </c>
    </row>
    <row r="18" spans="2:9" x14ac:dyDescent="0.25">
      <c r="B18" s="40"/>
      <c r="C18" s="5"/>
      <c r="D18" s="8"/>
      <c r="E18" s="8"/>
      <c r="F18" s="8"/>
      <c r="G18" s="8"/>
      <c r="H18" s="9"/>
      <c r="I18" s="41"/>
    </row>
    <row r="19" spans="2:9" x14ac:dyDescent="0.25">
      <c r="B19" s="177" t="s">
        <v>497</v>
      </c>
      <c r="C19" s="3">
        <f t="shared" ref="C19" si="4">SUM(D19:G19)</f>
        <v>7761</v>
      </c>
      <c r="D19" s="8">
        <v>1266</v>
      </c>
      <c r="E19" s="8">
        <v>3286</v>
      </c>
      <c r="F19" s="8">
        <v>1514</v>
      </c>
      <c r="G19" s="8">
        <v>1695</v>
      </c>
      <c r="H19" s="9">
        <v>343.12819999999994</v>
      </c>
      <c r="I19" s="41">
        <v>61.82820298652225</v>
      </c>
    </row>
    <row r="20" spans="2:9" x14ac:dyDescent="0.25">
      <c r="B20" s="40"/>
      <c r="C20" s="5"/>
      <c r="D20" s="8"/>
      <c r="E20" s="8"/>
      <c r="F20" s="8"/>
      <c r="G20" s="8"/>
      <c r="H20" s="10"/>
      <c r="I20" s="42"/>
    </row>
    <row r="21" spans="2:9" x14ac:dyDescent="0.25">
      <c r="B21" s="177" t="s">
        <v>496</v>
      </c>
      <c r="C21" s="3">
        <f t="shared" ref="C21:C25" si="5">SUM(D21:G21)</f>
        <v>16699</v>
      </c>
      <c r="D21" s="8">
        <v>2412</v>
      </c>
      <c r="E21" s="8">
        <v>7701</v>
      </c>
      <c r="F21" s="8">
        <v>3591</v>
      </c>
      <c r="G21" s="8">
        <v>2995</v>
      </c>
      <c r="H21" s="9">
        <v>796.40230000000008</v>
      </c>
      <c r="I21" s="41">
        <v>55.281106044018202</v>
      </c>
    </row>
    <row r="22" spans="2:9" x14ac:dyDescent="0.25">
      <c r="B22" s="40"/>
      <c r="C22" s="5"/>
      <c r="D22" s="8"/>
      <c r="E22" s="8"/>
      <c r="F22" s="8"/>
      <c r="G22" s="8"/>
      <c r="H22" s="9"/>
      <c r="I22" s="41"/>
    </row>
    <row r="23" spans="2:9" x14ac:dyDescent="0.25">
      <c r="B23" s="177" t="s">
        <v>77</v>
      </c>
      <c r="C23" s="3">
        <f t="shared" si="5"/>
        <v>6953</v>
      </c>
      <c r="D23" s="8">
        <v>1265</v>
      </c>
      <c r="E23" s="8">
        <v>3150</v>
      </c>
      <c r="F23" s="8">
        <v>1303</v>
      </c>
      <c r="G23" s="8">
        <v>1235</v>
      </c>
      <c r="H23" s="9">
        <v>185.0582</v>
      </c>
      <c r="I23" s="41">
        <v>104.98318907241074</v>
      </c>
    </row>
    <row r="24" spans="2:9" x14ac:dyDescent="0.25">
      <c r="B24" s="40"/>
      <c r="C24" s="5"/>
      <c r="D24" s="8"/>
      <c r="E24" s="8"/>
      <c r="F24" s="8"/>
      <c r="G24" s="8"/>
      <c r="H24" s="9"/>
      <c r="I24" s="41"/>
    </row>
    <row r="25" spans="2:9" x14ac:dyDescent="0.25">
      <c r="B25" s="178" t="s">
        <v>500</v>
      </c>
      <c r="C25" s="11">
        <f t="shared" si="5"/>
        <v>6249</v>
      </c>
      <c r="D25" s="12">
        <v>955</v>
      </c>
      <c r="E25" s="12">
        <v>2662</v>
      </c>
      <c r="F25" s="12">
        <v>1319</v>
      </c>
      <c r="G25" s="12">
        <v>1313</v>
      </c>
      <c r="H25" s="13">
        <v>574.68889999999999</v>
      </c>
      <c r="I25" s="43">
        <v>31.14206660333965</v>
      </c>
    </row>
    <row r="26" spans="2:9" x14ac:dyDescent="0.25">
      <c r="B26" s="14"/>
      <c r="C26" s="15"/>
      <c r="D26" s="16"/>
      <c r="E26" s="16"/>
      <c r="F26" s="16"/>
      <c r="G26" s="16"/>
      <c r="H26" s="17"/>
      <c r="I26" s="17"/>
    </row>
    <row r="27" spans="2:9" x14ac:dyDescent="0.25">
      <c r="B27" s="18" t="s">
        <v>14</v>
      </c>
      <c r="C27" s="19">
        <v>213860</v>
      </c>
      <c r="F27" s="1" t="s">
        <v>20</v>
      </c>
    </row>
    <row r="29" spans="2:9" ht="30" x14ac:dyDescent="0.25">
      <c r="B29" s="20" t="s">
        <v>15</v>
      </c>
      <c r="C29" s="21">
        <f>C11/C27</f>
        <v>0.37756476199382771</v>
      </c>
    </row>
    <row r="31" spans="2:9" x14ac:dyDescent="0.25">
      <c r="B31" s="22"/>
      <c r="C31" s="23"/>
    </row>
    <row r="32" spans="2:9" x14ac:dyDescent="0.25">
      <c r="B32" s="24"/>
    </row>
  </sheetData>
  <mergeCells count="9">
    <mergeCell ref="B2:I2"/>
    <mergeCell ref="B3:I3"/>
    <mergeCell ref="B4:I4"/>
    <mergeCell ref="B6:I6"/>
    <mergeCell ref="B8:B9"/>
    <mergeCell ref="C8:C9"/>
    <mergeCell ref="D8:G8"/>
    <mergeCell ref="H8:H9"/>
    <mergeCell ref="I8:I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1"/>
  <sheetViews>
    <sheetView workbookViewId="0"/>
  </sheetViews>
  <sheetFormatPr baseColWidth="10" defaultRowHeight="15" x14ac:dyDescent="0.25"/>
  <cols>
    <col min="1" max="1" width="5.42578125" style="22" customWidth="1"/>
    <col min="2" max="3" width="22" style="22" customWidth="1"/>
    <col min="4" max="4" width="14.5703125" style="22" customWidth="1"/>
    <col min="5" max="5" width="18" style="22" customWidth="1"/>
    <col min="6" max="6" width="24.28515625" style="22" customWidth="1"/>
    <col min="7" max="7" width="23.42578125" style="22" customWidth="1"/>
    <col min="8" max="8" width="11.42578125" style="24"/>
    <col min="9" max="16384" width="11.42578125" style="22"/>
  </cols>
  <sheetData>
    <row r="2" spans="2:7" x14ac:dyDescent="0.25">
      <c r="B2" s="201" t="s">
        <v>2</v>
      </c>
      <c r="C2" s="201"/>
      <c r="D2" s="201"/>
      <c r="E2" s="201"/>
      <c r="F2" s="201"/>
      <c r="G2" s="201"/>
    </row>
    <row r="3" spans="2:7" x14ac:dyDescent="0.25">
      <c r="B3" s="201" t="s">
        <v>22</v>
      </c>
      <c r="C3" s="201"/>
      <c r="D3" s="201"/>
      <c r="E3" s="201"/>
      <c r="F3" s="201"/>
      <c r="G3" s="201"/>
    </row>
    <row r="4" spans="2:7" x14ac:dyDescent="0.25">
      <c r="B4" s="201" t="s">
        <v>8</v>
      </c>
      <c r="C4" s="201"/>
      <c r="D4" s="201"/>
      <c r="E4" s="201"/>
      <c r="F4" s="201"/>
      <c r="G4" s="201"/>
    </row>
    <row r="5" spans="2:7" x14ac:dyDescent="0.25">
      <c r="B5" s="47"/>
      <c r="C5" s="44"/>
      <c r="D5" s="47"/>
      <c r="E5" s="47"/>
      <c r="F5" s="47"/>
      <c r="G5" s="47"/>
    </row>
    <row r="6" spans="2:7" x14ac:dyDescent="0.25">
      <c r="B6" s="202" t="s">
        <v>64</v>
      </c>
      <c r="C6" s="202"/>
      <c r="D6" s="202"/>
      <c r="E6" s="202"/>
      <c r="F6" s="202"/>
      <c r="G6" s="202"/>
    </row>
    <row r="7" spans="2:7" x14ac:dyDescent="0.25">
      <c r="B7" s="202" t="s">
        <v>55</v>
      </c>
      <c r="C7" s="202"/>
      <c r="D7" s="202"/>
      <c r="E7" s="202"/>
      <c r="F7" s="202"/>
      <c r="G7" s="202"/>
    </row>
    <row r="8" spans="2:7" ht="15.75" thickBot="1" x14ac:dyDescent="0.3">
      <c r="B8" s="45"/>
      <c r="C8" s="45"/>
      <c r="D8" s="45"/>
      <c r="E8" s="45"/>
      <c r="F8" s="45"/>
    </row>
    <row r="9" spans="2:7" ht="15.75" thickBot="1" x14ac:dyDescent="0.3">
      <c r="B9" s="193" t="s">
        <v>23</v>
      </c>
      <c r="C9" s="195" t="s">
        <v>27</v>
      </c>
      <c r="D9" s="195"/>
      <c r="E9" s="195"/>
      <c r="F9" s="195"/>
      <c r="G9" s="196"/>
    </row>
    <row r="10" spans="2:7" ht="15.75" thickBot="1" x14ac:dyDescent="0.3">
      <c r="B10" s="194"/>
      <c r="C10" s="50" t="s">
        <v>61</v>
      </c>
      <c r="D10" s="50" t="s">
        <v>28</v>
      </c>
      <c r="E10" s="50" t="s">
        <v>29</v>
      </c>
      <c r="F10" s="50" t="s">
        <v>30</v>
      </c>
      <c r="G10" s="51" t="s">
        <v>31</v>
      </c>
    </row>
    <row r="11" spans="2:7" x14ac:dyDescent="0.25">
      <c r="B11" s="52"/>
      <c r="C11" s="53"/>
      <c r="D11" s="53"/>
      <c r="E11" s="53"/>
      <c r="F11" s="53"/>
      <c r="G11" s="54"/>
    </row>
    <row r="12" spans="2:7" x14ac:dyDescent="0.25">
      <c r="B12" s="59" t="s">
        <v>19</v>
      </c>
      <c r="C12" s="55">
        <f>SUM(C13:C26)</f>
        <v>189</v>
      </c>
      <c r="D12" s="55">
        <f>SUM(D13:D26)</f>
        <v>5792</v>
      </c>
      <c r="E12" s="55">
        <f>SUM(E13:E26)</f>
        <v>286</v>
      </c>
      <c r="F12" s="55">
        <f>SUM(F13:F26)</f>
        <v>251</v>
      </c>
      <c r="G12" s="132">
        <f>SUM(G13:G26)</f>
        <v>3469</v>
      </c>
    </row>
    <row r="13" spans="2:7" x14ac:dyDescent="0.25">
      <c r="B13" s="60"/>
      <c r="C13" s="55"/>
      <c r="D13" s="55"/>
      <c r="E13" s="55"/>
      <c r="F13" s="55"/>
      <c r="G13" s="56"/>
    </row>
    <row r="14" spans="2:7" x14ac:dyDescent="0.25">
      <c r="B14" s="162" t="s">
        <v>71</v>
      </c>
      <c r="C14" s="57">
        <v>38</v>
      </c>
      <c r="D14" s="57">
        <v>1205</v>
      </c>
      <c r="E14" s="57">
        <v>60</v>
      </c>
      <c r="F14" s="57">
        <v>51</v>
      </c>
      <c r="G14" s="133">
        <v>704</v>
      </c>
    </row>
    <row r="15" spans="2:7" x14ac:dyDescent="0.25">
      <c r="B15" s="40"/>
      <c r="C15" s="57"/>
      <c r="D15" s="57"/>
      <c r="E15" s="57"/>
      <c r="F15" s="57"/>
      <c r="G15" s="133"/>
    </row>
    <row r="16" spans="2:7" x14ac:dyDescent="0.25">
      <c r="B16" s="162" t="s">
        <v>72</v>
      </c>
      <c r="C16" s="57">
        <v>25</v>
      </c>
      <c r="D16" s="57">
        <v>574</v>
      </c>
      <c r="E16" s="57">
        <v>31</v>
      </c>
      <c r="F16" s="57">
        <v>30</v>
      </c>
      <c r="G16" s="133">
        <v>404</v>
      </c>
    </row>
    <row r="17" spans="2:7" x14ac:dyDescent="0.25">
      <c r="B17" s="40"/>
      <c r="C17" s="57"/>
      <c r="D17" s="57"/>
      <c r="E17" s="57"/>
      <c r="F17" s="57"/>
      <c r="G17" s="133"/>
    </row>
    <row r="18" spans="2:7" x14ac:dyDescent="0.25">
      <c r="B18" s="162" t="s">
        <v>73</v>
      </c>
      <c r="C18" s="57">
        <v>28</v>
      </c>
      <c r="D18" s="57">
        <v>1041</v>
      </c>
      <c r="E18" s="57">
        <v>46</v>
      </c>
      <c r="F18" s="57">
        <v>38</v>
      </c>
      <c r="G18" s="133">
        <v>471</v>
      </c>
    </row>
    <row r="19" spans="2:7" x14ac:dyDescent="0.25">
      <c r="B19" s="40"/>
      <c r="C19" s="57"/>
      <c r="D19" s="57"/>
      <c r="E19" s="57"/>
      <c r="F19" s="57"/>
      <c r="G19" s="133"/>
    </row>
    <row r="20" spans="2:7" x14ac:dyDescent="0.25">
      <c r="B20" s="162" t="s">
        <v>74</v>
      </c>
      <c r="C20" s="57">
        <v>21</v>
      </c>
      <c r="D20" s="57">
        <v>668</v>
      </c>
      <c r="E20" s="57">
        <v>35</v>
      </c>
      <c r="F20" s="57">
        <v>31</v>
      </c>
      <c r="G20" s="133">
        <v>430</v>
      </c>
    </row>
    <row r="21" spans="2:7" x14ac:dyDescent="0.25">
      <c r="B21" s="40"/>
      <c r="C21" s="57"/>
      <c r="D21" s="57"/>
      <c r="E21" s="57"/>
      <c r="F21" s="57"/>
      <c r="G21" s="133"/>
    </row>
    <row r="22" spans="2:7" x14ac:dyDescent="0.25">
      <c r="B22" s="162" t="s">
        <v>75</v>
      </c>
      <c r="C22" s="57">
        <v>42</v>
      </c>
      <c r="D22" s="57">
        <v>1379</v>
      </c>
      <c r="E22" s="57">
        <v>64</v>
      </c>
      <c r="F22" s="57">
        <v>58</v>
      </c>
      <c r="G22" s="133">
        <v>1054</v>
      </c>
    </row>
    <row r="23" spans="2:7" x14ac:dyDescent="0.25">
      <c r="B23" s="40"/>
      <c r="C23" s="57"/>
      <c r="D23" s="57"/>
      <c r="E23" s="57"/>
      <c r="F23" s="57"/>
      <c r="G23" s="133"/>
    </row>
    <row r="24" spans="2:7" x14ac:dyDescent="0.25">
      <c r="B24" s="162" t="s">
        <v>77</v>
      </c>
      <c r="C24" s="57">
        <v>15</v>
      </c>
      <c r="D24" s="57">
        <v>466</v>
      </c>
      <c r="E24" s="57">
        <v>26</v>
      </c>
      <c r="F24" s="57">
        <v>20</v>
      </c>
      <c r="G24" s="133">
        <v>144</v>
      </c>
    </row>
    <row r="25" spans="2:7" x14ac:dyDescent="0.25">
      <c r="B25" s="40"/>
      <c r="C25" s="57"/>
      <c r="D25" s="57"/>
      <c r="E25" s="57"/>
      <c r="F25" s="57"/>
      <c r="G25" s="133"/>
    </row>
    <row r="26" spans="2:7" x14ac:dyDescent="0.25">
      <c r="B26" s="163" t="s">
        <v>76</v>
      </c>
      <c r="C26" s="58">
        <v>20</v>
      </c>
      <c r="D26" s="58">
        <v>459</v>
      </c>
      <c r="E26" s="58">
        <v>24</v>
      </c>
      <c r="F26" s="58">
        <v>23</v>
      </c>
      <c r="G26" s="134">
        <v>262</v>
      </c>
    </row>
    <row r="27" spans="2:7" x14ac:dyDescent="0.25">
      <c r="B27" s="197" t="s">
        <v>52</v>
      </c>
      <c r="C27" s="197"/>
      <c r="D27" s="197"/>
      <c r="E27" s="197"/>
      <c r="F27" s="151"/>
      <c r="G27" s="151"/>
    </row>
    <row r="28" spans="2:7" x14ac:dyDescent="0.25">
      <c r="B28" s="198" t="s">
        <v>53</v>
      </c>
      <c r="C28" s="198"/>
      <c r="D28" s="198"/>
      <c r="E28" s="198"/>
      <c r="F28" s="198"/>
      <c r="G28" s="198"/>
    </row>
    <row r="29" spans="2:7" x14ac:dyDescent="0.25">
      <c r="B29" s="199" t="s">
        <v>54</v>
      </c>
      <c r="C29" s="200"/>
      <c r="D29" s="200"/>
      <c r="E29" s="200"/>
      <c r="F29" s="200"/>
      <c r="G29" s="152"/>
    </row>
    <row r="31" spans="2:7" x14ac:dyDescent="0.25">
      <c r="B31" s="46"/>
      <c r="C31" s="46"/>
    </row>
  </sheetData>
  <mergeCells count="10">
    <mergeCell ref="B2:G2"/>
    <mergeCell ref="B3:G3"/>
    <mergeCell ref="B4:G4"/>
    <mergeCell ref="B6:G6"/>
    <mergeCell ref="B7:G7"/>
    <mergeCell ref="B9:B10"/>
    <mergeCell ref="C9:G9"/>
    <mergeCell ref="B27:E27"/>
    <mergeCell ref="B28:G28"/>
    <mergeCell ref="B29:F29"/>
  </mergeCells>
  <pageMargins left="0.78740157480314965" right="0.19685039370078741" top="0.98425196850393704" bottom="0.98425196850393704" header="0" footer="0"/>
  <pageSetup scale="8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2:L201"/>
  <sheetViews>
    <sheetView zoomScaleNormal="100" workbookViewId="0">
      <pane ySplit="10" topLeftCell="A11" activePane="bottomLeft" state="frozen"/>
      <selection pane="bottomLeft"/>
    </sheetView>
  </sheetViews>
  <sheetFormatPr baseColWidth="10" defaultRowHeight="15" x14ac:dyDescent="0.2"/>
  <cols>
    <col min="1" max="1" width="12.85546875" style="65" bestFit="1" customWidth="1"/>
    <col min="2" max="2" width="13.7109375" style="65" bestFit="1" customWidth="1"/>
    <col min="3" max="3" width="22" style="65" bestFit="1" customWidth="1"/>
    <col min="4" max="4" width="32.42578125" style="65" bestFit="1" customWidth="1"/>
    <col min="5" max="5" width="11.28515625" style="65" bestFit="1" customWidth="1"/>
    <col min="6" max="6" width="16.7109375" style="65" bestFit="1" customWidth="1"/>
    <col min="7" max="7" width="6.5703125" style="65" bestFit="1" customWidth="1"/>
    <col min="8" max="8" width="6.7109375" style="65" customWidth="1"/>
    <col min="9" max="9" width="7.42578125" style="65" bestFit="1" customWidth="1"/>
    <col min="10" max="10" width="9.42578125" style="65" bestFit="1" customWidth="1"/>
    <col min="11" max="11" width="11.42578125" style="65"/>
    <col min="12" max="12" width="9" style="65" bestFit="1" customWidth="1"/>
    <col min="13" max="16384" width="11.42578125" style="65"/>
  </cols>
  <sheetData>
    <row r="2" spans="1:12" x14ac:dyDescent="0.25">
      <c r="A2" s="201" t="s">
        <v>2</v>
      </c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</row>
    <row r="3" spans="1:12" x14ac:dyDescent="0.25">
      <c r="A3" s="201" t="s">
        <v>22</v>
      </c>
      <c r="B3" s="201"/>
      <c r="C3" s="201"/>
      <c r="D3" s="201"/>
      <c r="E3" s="201"/>
      <c r="F3" s="201"/>
      <c r="G3" s="201"/>
      <c r="H3" s="201"/>
      <c r="I3" s="201"/>
      <c r="J3" s="201"/>
      <c r="K3" s="201"/>
      <c r="L3" s="201"/>
    </row>
    <row r="4" spans="1:12" x14ac:dyDescent="0.25">
      <c r="A4" s="201" t="s">
        <v>8</v>
      </c>
      <c r="B4" s="201"/>
      <c r="C4" s="201"/>
      <c r="D4" s="201"/>
      <c r="E4" s="201"/>
      <c r="F4" s="201"/>
      <c r="G4" s="201"/>
      <c r="H4" s="201"/>
      <c r="I4" s="201"/>
      <c r="J4" s="201"/>
      <c r="K4" s="201"/>
      <c r="L4" s="201"/>
    </row>
    <row r="5" spans="1:12" x14ac:dyDescent="0.25">
      <c r="A5" s="22"/>
      <c r="B5" s="45"/>
      <c r="C5" s="45"/>
      <c r="D5" s="45"/>
      <c r="E5" s="45"/>
      <c r="F5" s="61"/>
      <c r="G5" s="62"/>
      <c r="H5" s="62"/>
      <c r="I5" s="62"/>
      <c r="J5" s="62"/>
      <c r="K5" s="62"/>
      <c r="L5" s="62"/>
    </row>
    <row r="6" spans="1:12" x14ac:dyDescent="0.25">
      <c r="A6" s="201" t="s">
        <v>65</v>
      </c>
      <c r="B6" s="201"/>
      <c r="C6" s="201"/>
      <c r="D6" s="201"/>
      <c r="E6" s="201"/>
      <c r="F6" s="201"/>
      <c r="G6" s="201"/>
      <c r="H6" s="201"/>
      <c r="I6" s="201"/>
      <c r="J6" s="201"/>
      <c r="K6" s="201"/>
      <c r="L6" s="201"/>
    </row>
    <row r="7" spans="1:12" x14ac:dyDescent="0.25">
      <c r="A7" s="201" t="s">
        <v>56</v>
      </c>
      <c r="B7" s="201"/>
      <c r="C7" s="201"/>
      <c r="D7" s="201"/>
      <c r="E7" s="201"/>
      <c r="F7" s="201"/>
      <c r="G7" s="201"/>
      <c r="H7" s="201"/>
      <c r="I7" s="201"/>
      <c r="J7" s="201"/>
      <c r="K7" s="201"/>
      <c r="L7" s="201"/>
    </row>
    <row r="8" spans="1:12" x14ac:dyDescent="0.25">
      <c r="A8" s="22"/>
      <c r="B8" s="22"/>
      <c r="C8" s="22"/>
      <c r="D8" s="22"/>
      <c r="E8" s="22"/>
      <c r="F8" s="22"/>
      <c r="G8" s="62"/>
      <c r="H8" s="62"/>
      <c r="I8" s="62"/>
      <c r="J8" s="62"/>
      <c r="K8" s="62"/>
      <c r="L8" s="62"/>
    </row>
    <row r="9" spans="1:12" ht="15.75" thickBot="1" x14ac:dyDescent="0.3">
      <c r="A9" s="22"/>
      <c r="B9" s="22"/>
      <c r="C9" s="22"/>
      <c r="D9" s="22"/>
      <c r="E9" s="22"/>
      <c r="F9" s="22"/>
      <c r="G9" s="203" t="s">
        <v>9</v>
      </c>
      <c r="H9" s="203"/>
      <c r="I9" s="203"/>
      <c r="J9" s="49"/>
      <c r="K9" s="49"/>
      <c r="L9" s="62"/>
    </row>
    <row r="10" spans="1:12" ht="15.75" thickBot="1" x14ac:dyDescent="0.25">
      <c r="A10" s="90" t="s">
        <v>32</v>
      </c>
      <c r="B10" s="90" t="s">
        <v>33</v>
      </c>
      <c r="C10" s="90" t="s">
        <v>59</v>
      </c>
      <c r="D10" s="64" t="s">
        <v>60</v>
      </c>
      <c r="E10" s="90" t="s">
        <v>58</v>
      </c>
      <c r="F10" s="90" t="s">
        <v>34</v>
      </c>
      <c r="G10" s="90" t="s">
        <v>4</v>
      </c>
      <c r="H10" s="90" t="s">
        <v>5</v>
      </c>
      <c r="I10" s="90" t="s">
        <v>3</v>
      </c>
      <c r="J10" s="90" t="s">
        <v>35</v>
      </c>
      <c r="K10" s="90" t="s">
        <v>1</v>
      </c>
      <c r="L10" s="90" t="s">
        <v>16</v>
      </c>
    </row>
    <row r="11" spans="1:12" x14ac:dyDescent="0.2">
      <c r="A11" s="104">
        <v>427</v>
      </c>
      <c r="B11" s="103" t="s">
        <v>78</v>
      </c>
      <c r="C11" s="101" t="s">
        <v>79</v>
      </c>
      <c r="D11" s="211" t="s">
        <v>80</v>
      </c>
      <c r="E11" s="103" t="s">
        <v>51</v>
      </c>
      <c r="F11" s="103" t="s">
        <v>50</v>
      </c>
      <c r="G11" s="104">
        <f>H11+I11</f>
        <v>16</v>
      </c>
      <c r="H11" s="104">
        <v>8</v>
      </c>
      <c r="I11" s="104">
        <v>8</v>
      </c>
      <c r="J11" s="104">
        <v>1</v>
      </c>
      <c r="K11" s="104">
        <v>1</v>
      </c>
      <c r="L11" s="104">
        <v>16</v>
      </c>
    </row>
    <row r="12" spans="1:12" x14ac:dyDescent="0.2">
      <c r="A12" s="85">
        <v>439</v>
      </c>
      <c r="B12" s="108" t="s">
        <v>78</v>
      </c>
      <c r="C12" s="106" t="s">
        <v>79</v>
      </c>
      <c r="D12" s="106" t="s">
        <v>81</v>
      </c>
      <c r="E12" s="108" t="s">
        <v>51</v>
      </c>
      <c r="F12" s="108" t="s">
        <v>50</v>
      </c>
      <c r="G12" s="85">
        <f t="shared" ref="G12:G35" si="0">H12+I12</f>
        <v>75</v>
      </c>
      <c r="H12" s="85">
        <v>45</v>
      </c>
      <c r="I12" s="85">
        <v>30</v>
      </c>
      <c r="J12" s="85">
        <v>4</v>
      </c>
      <c r="K12" s="85">
        <v>3</v>
      </c>
      <c r="L12" s="85">
        <v>60</v>
      </c>
    </row>
    <row r="13" spans="1:12" x14ac:dyDescent="0.2">
      <c r="A13" s="85">
        <v>383</v>
      </c>
      <c r="B13" s="108" t="s">
        <v>78</v>
      </c>
      <c r="C13" s="106" t="s">
        <v>82</v>
      </c>
      <c r="D13" s="106" t="s">
        <v>83</v>
      </c>
      <c r="E13" s="108" t="s">
        <v>51</v>
      </c>
      <c r="F13" s="108" t="s">
        <v>50</v>
      </c>
      <c r="G13" s="85">
        <f t="shared" si="0"/>
        <v>23</v>
      </c>
      <c r="H13" s="85">
        <v>11</v>
      </c>
      <c r="I13" s="85">
        <v>12</v>
      </c>
      <c r="J13" s="85">
        <v>1</v>
      </c>
      <c r="K13" s="85">
        <v>1</v>
      </c>
      <c r="L13" s="85">
        <v>32</v>
      </c>
    </row>
    <row r="14" spans="1:12" x14ac:dyDescent="0.2">
      <c r="A14" s="85">
        <v>391</v>
      </c>
      <c r="B14" s="108" t="s">
        <v>78</v>
      </c>
      <c r="C14" s="106" t="s">
        <v>82</v>
      </c>
      <c r="D14" s="106" t="s">
        <v>84</v>
      </c>
      <c r="E14" s="108" t="s">
        <v>51</v>
      </c>
      <c r="F14" s="108" t="s">
        <v>50</v>
      </c>
      <c r="G14" s="85">
        <f t="shared" si="0"/>
        <v>24</v>
      </c>
      <c r="H14" s="85">
        <v>11</v>
      </c>
      <c r="I14" s="85">
        <v>13</v>
      </c>
      <c r="J14" s="85">
        <v>1</v>
      </c>
      <c r="K14" s="85">
        <v>1</v>
      </c>
      <c r="L14" s="85">
        <v>24</v>
      </c>
    </row>
    <row r="15" spans="1:12" x14ac:dyDescent="0.2">
      <c r="A15" s="85">
        <v>397</v>
      </c>
      <c r="B15" s="108" t="s">
        <v>78</v>
      </c>
      <c r="C15" s="106" t="s">
        <v>82</v>
      </c>
      <c r="D15" s="106" t="s">
        <v>85</v>
      </c>
      <c r="E15" s="108" t="s">
        <v>51</v>
      </c>
      <c r="F15" s="108" t="s">
        <v>50</v>
      </c>
      <c r="G15" s="85">
        <f t="shared" si="0"/>
        <v>80</v>
      </c>
      <c r="H15" s="85">
        <v>46</v>
      </c>
      <c r="I15" s="85">
        <v>34</v>
      </c>
      <c r="J15" s="85">
        <v>4</v>
      </c>
      <c r="K15" s="85">
        <v>3</v>
      </c>
      <c r="L15" s="85">
        <v>33</v>
      </c>
    </row>
    <row r="16" spans="1:12" x14ac:dyDescent="0.2">
      <c r="A16" s="85">
        <v>422</v>
      </c>
      <c r="B16" s="108" t="s">
        <v>78</v>
      </c>
      <c r="C16" s="106" t="s">
        <v>82</v>
      </c>
      <c r="D16" s="106" t="s">
        <v>86</v>
      </c>
      <c r="E16" s="108" t="s">
        <v>51</v>
      </c>
      <c r="F16" s="108" t="s">
        <v>50</v>
      </c>
      <c r="G16" s="85">
        <f t="shared" si="0"/>
        <v>26</v>
      </c>
      <c r="H16" s="85">
        <v>10</v>
      </c>
      <c r="I16" s="85">
        <v>16</v>
      </c>
      <c r="J16" s="85">
        <v>1</v>
      </c>
      <c r="K16" s="85">
        <v>1</v>
      </c>
      <c r="L16" s="85">
        <v>18</v>
      </c>
    </row>
    <row r="17" spans="1:12" x14ac:dyDescent="0.2">
      <c r="A17" s="85">
        <v>432</v>
      </c>
      <c r="B17" s="108" t="s">
        <v>78</v>
      </c>
      <c r="C17" s="106" t="s">
        <v>82</v>
      </c>
      <c r="D17" s="106" t="s">
        <v>87</v>
      </c>
      <c r="E17" s="108" t="s">
        <v>51</v>
      </c>
      <c r="F17" s="108" t="s">
        <v>50</v>
      </c>
      <c r="G17" s="85">
        <f t="shared" si="0"/>
        <v>17</v>
      </c>
      <c r="H17" s="85">
        <v>9</v>
      </c>
      <c r="I17" s="85">
        <v>8</v>
      </c>
      <c r="J17" s="85">
        <v>1</v>
      </c>
      <c r="K17" s="85">
        <v>1</v>
      </c>
      <c r="L17" s="85">
        <v>16</v>
      </c>
    </row>
    <row r="18" spans="1:12" x14ac:dyDescent="0.2">
      <c r="A18" s="85">
        <v>500</v>
      </c>
      <c r="B18" s="108" t="s">
        <v>78</v>
      </c>
      <c r="C18" s="106" t="s">
        <v>82</v>
      </c>
      <c r="D18" s="106" t="s">
        <v>145</v>
      </c>
      <c r="E18" s="108" t="s">
        <v>51</v>
      </c>
      <c r="F18" s="108" t="s">
        <v>50</v>
      </c>
      <c r="G18" s="85">
        <f t="shared" si="0"/>
        <v>32</v>
      </c>
      <c r="H18" s="85">
        <v>17</v>
      </c>
      <c r="I18" s="85">
        <v>15</v>
      </c>
      <c r="J18" s="85">
        <v>2</v>
      </c>
      <c r="K18" s="85">
        <v>2</v>
      </c>
      <c r="L18" s="85">
        <v>0</v>
      </c>
    </row>
    <row r="19" spans="1:12" x14ac:dyDescent="0.2">
      <c r="A19" s="85">
        <v>502</v>
      </c>
      <c r="B19" s="108" t="s">
        <v>78</v>
      </c>
      <c r="C19" s="106" t="s">
        <v>82</v>
      </c>
      <c r="D19" s="106" t="s">
        <v>146</v>
      </c>
      <c r="E19" s="108" t="s">
        <v>51</v>
      </c>
      <c r="F19" s="108" t="s">
        <v>50</v>
      </c>
      <c r="G19" s="85">
        <f t="shared" si="0"/>
        <v>22</v>
      </c>
      <c r="H19" s="85">
        <v>14</v>
      </c>
      <c r="I19" s="85">
        <v>8</v>
      </c>
      <c r="J19" s="85">
        <v>1</v>
      </c>
      <c r="K19" s="85">
        <v>1</v>
      </c>
      <c r="L19" s="85">
        <v>17</v>
      </c>
    </row>
    <row r="20" spans="1:12" x14ac:dyDescent="0.2">
      <c r="A20" s="85">
        <v>394</v>
      </c>
      <c r="B20" s="108" t="s">
        <v>78</v>
      </c>
      <c r="C20" s="106" t="s">
        <v>88</v>
      </c>
      <c r="D20" s="106" t="s">
        <v>89</v>
      </c>
      <c r="E20" s="108" t="s">
        <v>51</v>
      </c>
      <c r="F20" s="108" t="s">
        <v>50</v>
      </c>
      <c r="G20" s="85">
        <f t="shared" si="0"/>
        <v>47</v>
      </c>
      <c r="H20" s="85">
        <v>26</v>
      </c>
      <c r="I20" s="85">
        <v>21</v>
      </c>
      <c r="J20" s="85">
        <v>2</v>
      </c>
      <c r="K20" s="85">
        <v>2</v>
      </c>
      <c r="L20" s="85">
        <v>26</v>
      </c>
    </row>
    <row r="21" spans="1:12" x14ac:dyDescent="0.2">
      <c r="A21" s="85">
        <v>424</v>
      </c>
      <c r="B21" s="108" t="s">
        <v>78</v>
      </c>
      <c r="C21" s="106" t="s">
        <v>88</v>
      </c>
      <c r="D21" s="106" t="s">
        <v>90</v>
      </c>
      <c r="E21" s="108" t="s">
        <v>51</v>
      </c>
      <c r="F21" s="108" t="s">
        <v>50</v>
      </c>
      <c r="G21" s="85">
        <f t="shared" si="0"/>
        <v>19</v>
      </c>
      <c r="H21" s="85">
        <v>7</v>
      </c>
      <c r="I21" s="85">
        <v>12</v>
      </c>
      <c r="J21" s="85">
        <v>1</v>
      </c>
      <c r="K21" s="85">
        <v>1</v>
      </c>
      <c r="L21" s="85">
        <v>15</v>
      </c>
    </row>
    <row r="22" spans="1:12" x14ac:dyDescent="0.2">
      <c r="A22" s="85">
        <v>505</v>
      </c>
      <c r="B22" s="108" t="s">
        <v>78</v>
      </c>
      <c r="C22" s="106" t="s">
        <v>88</v>
      </c>
      <c r="D22" s="106" t="s">
        <v>91</v>
      </c>
      <c r="E22" s="108" t="s">
        <v>51</v>
      </c>
      <c r="F22" s="108" t="s">
        <v>50</v>
      </c>
      <c r="G22" s="85">
        <f t="shared" si="0"/>
        <v>25</v>
      </c>
      <c r="H22" s="85">
        <v>12</v>
      </c>
      <c r="I22" s="85">
        <v>13</v>
      </c>
      <c r="J22" s="85">
        <v>1</v>
      </c>
      <c r="K22" s="85">
        <v>1</v>
      </c>
      <c r="L22" s="85">
        <v>30</v>
      </c>
    </row>
    <row r="23" spans="1:12" x14ac:dyDescent="0.2">
      <c r="A23" s="85">
        <v>506</v>
      </c>
      <c r="B23" s="108" t="s">
        <v>78</v>
      </c>
      <c r="C23" s="106" t="s">
        <v>88</v>
      </c>
      <c r="D23" s="106" t="s">
        <v>92</v>
      </c>
      <c r="E23" s="108" t="s">
        <v>51</v>
      </c>
      <c r="F23" s="108" t="s">
        <v>50</v>
      </c>
      <c r="G23" s="85">
        <f t="shared" si="0"/>
        <v>23</v>
      </c>
      <c r="H23" s="85">
        <v>10</v>
      </c>
      <c r="I23" s="85">
        <v>13</v>
      </c>
      <c r="J23" s="85">
        <v>1</v>
      </c>
      <c r="K23" s="85">
        <v>1</v>
      </c>
      <c r="L23" s="85">
        <v>11</v>
      </c>
    </row>
    <row r="24" spans="1:12" x14ac:dyDescent="0.2">
      <c r="A24" s="85">
        <v>517</v>
      </c>
      <c r="B24" s="108" t="s">
        <v>78</v>
      </c>
      <c r="C24" s="106" t="s">
        <v>88</v>
      </c>
      <c r="D24" s="106" t="s">
        <v>93</v>
      </c>
      <c r="E24" s="108" t="s">
        <v>51</v>
      </c>
      <c r="F24" s="108" t="s">
        <v>50</v>
      </c>
      <c r="G24" s="85">
        <f t="shared" si="0"/>
        <v>20</v>
      </c>
      <c r="H24" s="85">
        <v>12</v>
      </c>
      <c r="I24" s="85">
        <v>8</v>
      </c>
      <c r="J24" s="85">
        <v>1</v>
      </c>
      <c r="K24" s="85">
        <v>1</v>
      </c>
      <c r="L24" s="85">
        <v>9</v>
      </c>
    </row>
    <row r="25" spans="1:12" x14ac:dyDescent="0.2">
      <c r="A25" s="85">
        <v>518</v>
      </c>
      <c r="B25" s="108" t="s">
        <v>78</v>
      </c>
      <c r="C25" s="106" t="s">
        <v>88</v>
      </c>
      <c r="D25" s="106" t="s">
        <v>319</v>
      </c>
      <c r="E25" s="108" t="s">
        <v>51</v>
      </c>
      <c r="F25" s="108" t="s">
        <v>50</v>
      </c>
      <c r="G25" s="85">
        <f t="shared" si="0"/>
        <v>23</v>
      </c>
      <c r="H25" s="85">
        <v>14</v>
      </c>
      <c r="I25" s="85">
        <v>9</v>
      </c>
      <c r="J25" s="85">
        <v>1</v>
      </c>
      <c r="K25" s="85">
        <v>1</v>
      </c>
      <c r="L25" s="85">
        <v>18</v>
      </c>
    </row>
    <row r="26" spans="1:12" x14ac:dyDescent="0.2">
      <c r="A26" s="85">
        <v>443</v>
      </c>
      <c r="B26" s="108" t="s">
        <v>78</v>
      </c>
      <c r="C26" s="106" t="s">
        <v>94</v>
      </c>
      <c r="D26" s="106" t="s">
        <v>95</v>
      </c>
      <c r="E26" s="108" t="s">
        <v>51</v>
      </c>
      <c r="F26" s="108" t="s">
        <v>50</v>
      </c>
      <c r="G26" s="85">
        <f t="shared" si="0"/>
        <v>13</v>
      </c>
      <c r="H26" s="85">
        <v>7</v>
      </c>
      <c r="I26" s="85">
        <v>6</v>
      </c>
      <c r="J26" s="85">
        <v>1</v>
      </c>
      <c r="K26" s="85">
        <v>1</v>
      </c>
      <c r="L26" s="85">
        <v>11</v>
      </c>
    </row>
    <row r="27" spans="1:12" x14ac:dyDescent="0.2">
      <c r="A27" s="85">
        <v>444</v>
      </c>
      <c r="B27" s="108" t="s">
        <v>78</v>
      </c>
      <c r="C27" s="106" t="s">
        <v>94</v>
      </c>
      <c r="D27" s="106" t="s">
        <v>96</v>
      </c>
      <c r="E27" s="108" t="s">
        <v>51</v>
      </c>
      <c r="F27" s="108" t="s">
        <v>50</v>
      </c>
      <c r="G27" s="85">
        <f t="shared" si="0"/>
        <v>24</v>
      </c>
      <c r="H27" s="85">
        <v>6</v>
      </c>
      <c r="I27" s="85">
        <v>18</v>
      </c>
      <c r="J27" s="85">
        <v>1</v>
      </c>
      <c r="K27" s="85">
        <v>1</v>
      </c>
      <c r="L27" s="85">
        <v>7</v>
      </c>
    </row>
    <row r="28" spans="1:12" x14ac:dyDescent="0.2">
      <c r="A28" s="85">
        <v>400</v>
      </c>
      <c r="B28" s="108" t="s">
        <v>78</v>
      </c>
      <c r="C28" s="108" t="s">
        <v>78</v>
      </c>
      <c r="D28" s="106" t="s">
        <v>97</v>
      </c>
      <c r="E28" s="108" t="s">
        <v>51</v>
      </c>
      <c r="F28" s="108" t="s">
        <v>50</v>
      </c>
      <c r="G28" s="85">
        <f t="shared" si="0"/>
        <v>252</v>
      </c>
      <c r="H28" s="85">
        <v>133</v>
      </c>
      <c r="I28" s="85">
        <v>119</v>
      </c>
      <c r="J28" s="85">
        <v>12</v>
      </c>
      <c r="K28" s="85">
        <v>6</v>
      </c>
      <c r="L28" s="85">
        <v>69</v>
      </c>
    </row>
    <row r="29" spans="1:12" x14ac:dyDescent="0.2">
      <c r="A29" s="85">
        <v>436</v>
      </c>
      <c r="B29" s="108" t="s">
        <v>78</v>
      </c>
      <c r="C29" s="108" t="s">
        <v>78</v>
      </c>
      <c r="D29" s="106" t="s">
        <v>98</v>
      </c>
      <c r="E29" s="108" t="s">
        <v>51</v>
      </c>
      <c r="F29" s="108" t="s">
        <v>50</v>
      </c>
      <c r="G29" s="85">
        <f t="shared" si="0"/>
        <v>17</v>
      </c>
      <c r="H29" s="85">
        <v>10</v>
      </c>
      <c r="I29" s="85">
        <v>7</v>
      </c>
      <c r="J29" s="85">
        <v>1</v>
      </c>
      <c r="K29" s="85">
        <v>1</v>
      </c>
      <c r="L29" s="85">
        <v>17</v>
      </c>
    </row>
    <row r="30" spans="1:12" x14ac:dyDescent="0.2">
      <c r="A30" s="85">
        <v>441</v>
      </c>
      <c r="B30" s="108" t="s">
        <v>78</v>
      </c>
      <c r="C30" s="108" t="s">
        <v>78</v>
      </c>
      <c r="D30" s="106" t="s">
        <v>99</v>
      </c>
      <c r="E30" s="108" t="s">
        <v>51</v>
      </c>
      <c r="F30" s="108" t="s">
        <v>50</v>
      </c>
      <c r="G30" s="85">
        <f t="shared" si="0"/>
        <v>35</v>
      </c>
      <c r="H30" s="85">
        <v>18</v>
      </c>
      <c r="I30" s="85">
        <v>17</v>
      </c>
      <c r="J30" s="85">
        <v>1</v>
      </c>
      <c r="K30" s="85">
        <v>1</v>
      </c>
      <c r="L30" s="85">
        <v>10</v>
      </c>
    </row>
    <row r="31" spans="1:12" x14ac:dyDescent="0.2">
      <c r="A31" s="85">
        <v>387</v>
      </c>
      <c r="B31" s="108" t="s">
        <v>78</v>
      </c>
      <c r="C31" s="106" t="s">
        <v>100</v>
      </c>
      <c r="D31" s="106" t="s">
        <v>101</v>
      </c>
      <c r="E31" s="108" t="s">
        <v>51</v>
      </c>
      <c r="F31" s="108" t="s">
        <v>50</v>
      </c>
      <c r="G31" s="85">
        <f t="shared" si="0"/>
        <v>17</v>
      </c>
      <c r="H31" s="85">
        <v>8</v>
      </c>
      <c r="I31" s="85">
        <v>9</v>
      </c>
      <c r="J31" s="85">
        <v>1</v>
      </c>
      <c r="K31" s="85">
        <v>1</v>
      </c>
      <c r="L31" s="85">
        <v>0</v>
      </c>
    </row>
    <row r="32" spans="1:12" x14ac:dyDescent="0.2">
      <c r="A32" s="85">
        <v>388</v>
      </c>
      <c r="B32" s="108" t="s">
        <v>78</v>
      </c>
      <c r="C32" s="106" t="s">
        <v>100</v>
      </c>
      <c r="D32" s="106" t="s">
        <v>102</v>
      </c>
      <c r="E32" s="108" t="s">
        <v>51</v>
      </c>
      <c r="F32" s="108" t="s">
        <v>50</v>
      </c>
      <c r="G32" s="85">
        <f t="shared" si="0"/>
        <v>25</v>
      </c>
      <c r="H32" s="85">
        <v>15</v>
      </c>
      <c r="I32" s="85">
        <v>10</v>
      </c>
      <c r="J32" s="85">
        <v>1</v>
      </c>
      <c r="K32" s="85">
        <v>1</v>
      </c>
      <c r="L32" s="85">
        <v>5</v>
      </c>
    </row>
    <row r="33" spans="1:12" x14ac:dyDescent="0.2">
      <c r="A33" s="85">
        <v>398</v>
      </c>
      <c r="B33" s="108" t="s">
        <v>78</v>
      </c>
      <c r="C33" s="106" t="s">
        <v>100</v>
      </c>
      <c r="D33" s="106" t="s">
        <v>103</v>
      </c>
      <c r="E33" s="108" t="s">
        <v>51</v>
      </c>
      <c r="F33" s="108" t="s">
        <v>50</v>
      </c>
      <c r="G33" s="85">
        <f t="shared" si="0"/>
        <v>31</v>
      </c>
      <c r="H33" s="85">
        <v>16</v>
      </c>
      <c r="I33" s="85">
        <v>15</v>
      </c>
      <c r="J33" s="85">
        <v>1</v>
      </c>
      <c r="K33" s="85">
        <v>1</v>
      </c>
      <c r="L33" s="85">
        <v>7</v>
      </c>
    </row>
    <row r="34" spans="1:12" x14ac:dyDescent="0.2">
      <c r="A34" s="85">
        <v>399</v>
      </c>
      <c r="B34" s="108" t="s">
        <v>78</v>
      </c>
      <c r="C34" s="106" t="s">
        <v>100</v>
      </c>
      <c r="D34" s="106" t="s">
        <v>104</v>
      </c>
      <c r="E34" s="108" t="s">
        <v>51</v>
      </c>
      <c r="F34" s="108" t="s">
        <v>50</v>
      </c>
      <c r="G34" s="85">
        <f t="shared" si="0"/>
        <v>41</v>
      </c>
      <c r="H34" s="85">
        <v>24</v>
      </c>
      <c r="I34" s="85">
        <v>17</v>
      </c>
      <c r="J34" s="85">
        <v>2</v>
      </c>
      <c r="K34" s="85">
        <v>2</v>
      </c>
      <c r="L34" s="85">
        <v>7</v>
      </c>
    </row>
    <row r="35" spans="1:12" x14ac:dyDescent="0.2">
      <c r="A35" s="85">
        <v>423</v>
      </c>
      <c r="B35" s="108" t="s">
        <v>78</v>
      </c>
      <c r="C35" s="164" t="s">
        <v>100</v>
      </c>
      <c r="D35" s="164" t="s">
        <v>105</v>
      </c>
      <c r="E35" s="108" t="s">
        <v>51</v>
      </c>
      <c r="F35" s="108" t="s">
        <v>50</v>
      </c>
      <c r="G35" s="85">
        <f t="shared" si="0"/>
        <v>21</v>
      </c>
      <c r="H35" s="85">
        <v>11</v>
      </c>
      <c r="I35" s="85">
        <v>10</v>
      </c>
      <c r="J35" s="85">
        <v>1</v>
      </c>
      <c r="K35" s="85">
        <v>1</v>
      </c>
      <c r="L35" s="85">
        <v>28</v>
      </c>
    </row>
    <row r="36" spans="1:12" x14ac:dyDescent="0.2">
      <c r="A36" s="85">
        <v>433</v>
      </c>
      <c r="B36" s="108" t="s">
        <v>78</v>
      </c>
      <c r="C36" s="164" t="s">
        <v>106</v>
      </c>
      <c r="D36" s="164" t="s">
        <v>107</v>
      </c>
      <c r="E36" s="108" t="s">
        <v>51</v>
      </c>
      <c r="F36" s="108" t="s">
        <v>50</v>
      </c>
      <c r="G36" s="85">
        <f t="shared" ref="G36:G70" si="1">H36+I36</f>
        <v>6</v>
      </c>
      <c r="H36" s="85">
        <v>4</v>
      </c>
      <c r="I36" s="85">
        <v>2</v>
      </c>
      <c r="J36" s="85">
        <v>1</v>
      </c>
      <c r="K36" s="85">
        <v>1</v>
      </c>
      <c r="L36" s="85">
        <v>0</v>
      </c>
    </row>
    <row r="37" spans="1:12" x14ac:dyDescent="0.2">
      <c r="A37" s="85">
        <v>390</v>
      </c>
      <c r="B37" s="108" t="s">
        <v>78</v>
      </c>
      <c r="C37" s="164" t="s">
        <v>108</v>
      </c>
      <c r="D37" s="164" t="s">
        <v>109</v>
      </c>
      <c r="E37" s="108" t="s">
        <v>51</v>
      </c>
      <c r="F37" s="108" t="s">
        <v>50</v>
      </c>
      <c r="G37" s="85">
        <f t="shared" si="1"/>
        <v>18</v>
      </c>
      <c r="H37" s="85">
        <v>7</v>
      </c>
      <c r="I37" s="85">
        <v>11</v>
      </c>
      <c r="J37" s="85">
        <v>1</v>
      </c>
      <c r="K37" s="85">
        <v>1</v>
      </c>
      <c r="L37" s="85">
        <v>18</v>
      </c>
    </row>
    <row r="38" spans="1:12" x14ac:dyDescent="0.2">
      <c r="A38" s="85">
        <v>452</v>
      </c>
      <c r="B38" s="108" t="s">
        <v>78</v>
      </c>
      <c r="C38" s="164" t="s">
        <v>108</v>
      </c>
      <c r="D38" s="164" t="s">
        <v>110</v>
      </c>
      <c r="E38" s="108" t="s">
        <v>51</v>
      </c>
      <c r="F38" s="108" t="s">
        <v>50</v>
      </c>
      <c r="G38" s="85">
        <f t="shared" si="1"/>
        <v>23</v>
      </c>
      <c r="H38" s="85">
        <v>9</v>
      </c>
      <c r="I38" s="85">
        <v>14</v>
      </c>
      <c r="J38" s="85">
        <v>1</v>
      </c>
      <c r="K38" s="85">
        <v>1</v>
      </c>
      <c r="L38" s="85">
        <v>20</v>
      </c>
    </row>
    <row r="39" spans="1:12" x14ac:dyDescent="0.2">
      <c r="A39" s="85">
        <v>455</v>
      </c>
      <c r="B39" s="108" t="s">
        <v>78</v>
      </c>
      <c r="C39" s="164" t="s">
        <v>108</v>
      </c>
      <c r="D39" s="164" t="s">
        <v>147</v>
      </c>
      <c r="E39" s="108" t="s">
        <v>51</v>
      </c>
      <c r="F39" s="108" t="s">
        <v>50</v>
      </c>
      <c r="G39" s="85">
        <f t="shared" si="1"/>
        <v>17</v>
      </c>
      <c r="H39" s="85">
        <v>11</v>
      </c>
      <c r="I39" s="85">
        <v>6</v>
      </c>
      <c r="J39" s="85">
        <v>1</v>
      </c>
      <c r="K39" s="85">
        <v>1</v>
      </c>
      <c r="L39" s="85">
        <v>9</v>
      </c>
    </row>
    <row r="40" spans="1:12" x14ac:dyDescent="0.2">
      <c r="A40" s="85">
        <v>457</v>
      </c>
      <c r="B40" s="108" t="s">
        <v>78</v>
      </c>
      <c r="C40" s="164" t="s">
        <v>108</v>
      </c>
      <c r="D40" s="164" t="s">
        <v>111</v>
      </c>
      <c r="E40" s="108" t="s">
        <v>51</v>
      </c>
      <c r="F40" s="108" t="s">
        <v>50</v>
      </c>
      <c r="G40" s="85">
        <f t="shared" si="1"/>
        <v>12</v>
      </c>
      <c r="H40" s="85">
        <v>7</v>
      </c>
      <c r="I40" s="85">
        <v>5</v>
      </c>
      <c r="J40" s="85">
        <v>1</v>
      </c>
      <c r="K40" s="85">
        <v>1</v>
      </c>
      <c r="L40" s="85">
        <v>7</v>
      </c>
    </row>
    <row r="41" spans="1:12" x14ac:dyDescent="0.2">
      <c r="A41" s="85">
        <v>405</v>
      </c>
      <c r="B41" s="108" t="s">
        <v>78</v>
      </c>
      <c r="C41" s="164" t="s">
        <v>112</v>
      </c>
      <c r="D41" s="164" t="s">
        <v>113</v>
      </c>
      <c r="E41" s="108" t="s">
        <v>51</v>
      </c>
      <c r="F41" s="108" t="s">
        <v>50</v>
      </c>
      <c r="G41" s="85">
        <f t="shared" si="1"/>
        <v>12</v>
      </c>
      <c r="H41" s="85">
        <v>8</v>
      </c>
      <c r="I41" s="85">
        <v>4</v>
      </c>
      <c r="J41" s="85">
        <v>1</v>
      </c>
      <c r="K41" s="85">
        <v>1</v>
      </c>
      <c r="L41" s="85">
        <v>12</v>
      </c>
    </row>
    <row r="42" spans="1:12" x14ac:dyDescent="0.2">
      <c r="A42" s="85">
        <v>461</v>
      </c>
      <c r="B42" s="108" t="s">
        <v>78</v>
      </c>
      <c r="C42" s="164" t="s">
        <v>112</v>
      </c>
      <c r="D42" s="164" t="s">
        <v>114</v>
      </c>
      <c r="E42" s="108" t="s">
        <v>51</v>
      </c>
      <c r="F42" s="108" t="s">
        <v>50</v>
      </c>
      <c r="G42" s="85">
        <f t="shared" si="1"/>
        <v>26</v>
      </c>
      <c r="H42" s="85">
        <v>15</v>
      </c>
      <c r="I42" s="85">
        <v>11</v>
      </c>
      <c r="J42" s="85">
        <v>1</v>
      </c>
      <c r="K42" s="85">
        <v>1</v>
      </c>
      <c r="L42" s="85">
        <v>26</v>
      </c>
    </row>
    <row r="43" spans="1:12" x14ac:dyDescent="0.2">
      <c r="A43" s="85">
        <v>466</v>
      </c>
      <c r="B43" s="108" t="s">
        <v>78</v>
      </c>
      <c r="C43" s="164" t="s">
        <v>112</v>
      </c>
      <c r="D43" s="164" t="s">
        <v>115</v>
      </c>
      <c r="E43" s="108" t="s">
        <v>51</v>
      </c>
      <c r="F43" s="108" t="s">
        <v>50</v>
      </c>
      <c r="G43" s="85">
        <f t="shared" si="1"/>
        <v>15</v>
      </c>
      <c r="H43" s="85">
        <v>7</v>
      </c>
      <c r="I43" s="85">
        <v>8</v>
      </c>
      <c r="J43" s="85">
        <v>1</v>
      </c>
      <c r="K43" s="85">
        <v>1</v>
      </c>
      <c r="L43" s="85">
        <v>6</v>
      </c>
    </row>
    <row r="44" spans="1:12" x14ac:dyDescent="0.2">
      <c r="A44" s="85">
        <v>475</v>
      </c>
      <c r="B44" s="108" t="s">
        <v>78</v>
      </c>
      <c r="C44" s="164" t="s">
        <v>112</v>
      </c>
      <c r="D44" s="164" t="s">
        <v>148</v>
      </c>
      <c r="E44" s="108" t="s">
        <v>51</v>
      </c>
      <c r="F44" s="108" t="s">
        <v>50</v>
      </c>
      <c r="G44" s="85">
        <f t="shared" si="1"/>
        <v>55</v>
      </c>
      <c r="H44" s="85">
        <v>31</v>
      </c>
      <c r="I44" s="85">
        <v>24</v>
      </c>
      <c r="J44" s="85">
        <v>3</v>
      </c>
      <c r="K44" s="85">
        <v>2</v>
      </c>
      <c r="L44" s="85">
        <v>42</v>
      </c>
    </row>
    <row r="45" spans="1:12" x14ac:dyDescent="0.2">
      <c r="A45" s="85">
        <v>477</v>
      </c>
      <c r="B45" s="108" t="s">
        <v>78</v>
      </c>
      <c r="C45" s="164" t="s">
        <v>112</v>
      </c>
      <c r="D45" s="164" t="s">
        <v>116</v>
      </c>
      <c r="E45" s="108" t="s">
        <v>51</v>
      </c>
      <c r="F45" s="108" t="s">
        <v>50</v>
      </c>
      <c r="G45" s="85">
        <f t="shared" si="1"/>
        <v>21</v>
      </c>
      <c r="H45" s="85">
        <v>10</v>
      </c>
      <c r="I45" s="85">
        <v>11</v>
      </c>
      <c r="J45" s="85">
        <v>1</v>
      </c>
      <c r="K45" s="85">
        <v>1</v>
      </c>
      <c r="L45" s="85">
        <v>21</v>
      </c>
    </row>
    <row r="46" spans="1:12" x14ac:dyDescent="0.2">
      <c r="A46" s="85">
        <v>520</v>
      </c>
      <c r="B46" s="108" t="s">
        <v>78</v>
      </c>
      <c r="C46" s="164" t="s">
        <v>112</v>
      </c>
      <c r="D46" s="164" t="s">
        <v>117</v>
      </c>
      <c r="E46" s="108" t="s">
        <v>51</v>
      </c>
      <c r="F46" s="108" t="s">
        <v>50</v>
      </c>
      <c r="G46" s="85">
        <f t="shared" si="1"/>
        <v>21</v>
      </c>
      <c r="H46" s="85">
        <v>9</v>
      </c>
      <c r="I46" s="85">
        <v>12</v>
      </c>
      <c r="J46" s="85">
        <v>1</v>
      </c>
      <c r="K46" s="85">
        <v>1</v>
      </c>
      <c r="L46" s="85">
        <v>45</v>
      </c>
    </row>
    <row r="47" spans="1:12" x14ac:dyDescent="0.2">
      <c r="A47" s="85">
        <v>522</v>
      </c>
      <c r="B47" s="108" t="s">
        <v>78</v>
      </c>
      <c r="C47" s="164" t="s">
        <v>112</v>
      </c>
      <c r="D47" s="164" t="s">
        <v>118</v>
      </c>
      <c r="E47" s="108" t="s">
        <v>51</v>
      </c>
      <c r="F47" s="108" t="s">
        <v>50</v>
      </c>
      <c r="G47" s="85">
        <f t="shared" si="1"/>
        <v>10</v>
      </c>
      <c r="H47" s="85">
        <v>6</v>
      </c>
      <c r="I47" s="85">
        <v>4</v>
      </c>
      <c r="J47" s="85">
        <v>1</v>
      </c>
      <c r="K47" s="85">
        <v>1</v>
      </c>
      <c r="L47" s="85">
        <v>10</v>
      </c>
    </row>
    <row r="48" spans="1:12" x14ac:dyDescent="0.2">
      <c r="A48" s="85">
        <v>525</v>
      </c>
      <c r="B48" s="108" t="s">
        <v>78</v>
      </c>
      <c r="C48" s="164" t="s">
        <v>112</v>
      </c>
      <c r="D48" s="164" t="s">
        <v>119</v>
      </c>
      <c r="E48" s="108" t="s">
        <v>51</v>
      </c>
      <c r="F48" s="108" t="s">
        <v>50</v>
      </c>
      <c r="G48" s="85">
        <f t="shared" si="1"/>
        <v>21</v>
      </c>
      <c r="H48" s="85">
        <v>10</v>
      </c>
      <c r="I48" s="85">
        <v>11</v>
      </c>
      <c r="J48" s="85">
        <v>1</v>
      </c>
      <c r="K48" s="85">
        <v>1</v>
      </c>
      <c r="L48" s="85">
        <v>2</v>
      </c>
    </row>
    <row r="49" spans="1:12" x14ac:dyDescent="0.2">
      <c r="A49" s="85">
        <v>133</v>
      </c>
      <c r="B49" s="108" t="s">
        <v>123</v>
      </c>
      <c r="C49" s="164" t="s">
        <v>124</v>
      </c>
      <c r="D49" s="164" t="s">
        <v>120</v>
      </c>
      <c r="E49" s="108" t="s">
        <v>51</v>
      </c>
      <c r="F49" s="108" t="s">
        <v>50</v>
      </c>
      <c r="G49" s="85">
        <f t="shared" si="1"/>
        <v>17</v>
      </c>
      <c r="H49" s="85">
        <v>5</v>
      </c>
      <c r="I49" s="85">
        <v>12</v>
      </c>
      <c r="J49" s="85">
        <v>1</v>
      </c>
      <c r="K49" s="85">
        <v>1</v>
      </c>
      <c r="L49" s="85">
        <v>13</v>
      </c>
    </row>
    <row r="50" spans="1:12" x14ac:dyDescent="0.2">
      <c r="A50" s="85">
        <v>151</v>
      </c>
      <c r="B50" s="108" t="s">
        <v>123</v>
      </c>
      <c r="C50" s="164" t="s">
        <v>124</v>
      </c>
      <c r="D50" s="164" t="s">
        <v>149</v>
      </c>
      <c r="E50" s="108" t="s">
        <v>51</v>
      </c>
      <c r="F50" s="108" t="s">
        <v>50</v>
      </c>
      <c r="G50" s="85">
        <f t="shared" si="1"/>
        <v>21</v>
      </c>
      <c r="H50" s="85">
        <v>10</v>
      </c>
      <c r="I50" s="85">
        <v>11</v>
      </c>
      <c r="J50" s="85">
        <v>1</v>
      </c>
      <c r="K50" s="85">
        <v>1</v>
      </c>
      <c r="L50" s="85">
        <v>0</v>
      </c>
    </row>
    <row r="51" spans="1:12" x14ac:dyDescent="0.2">
      <c r="A51" s="85">
        <v>153</v>
      </c>
      <c r="B51" s="108" t="s">
        <v>123</v>
      </c>
      <c r="C51" s="164" t="s">
        <v>124</v>
      </c>
      <c r="D51" s="164" t="s">
        <v>118</v>
      </c>
      <c r="E51" s="108" t="s">
        <v>51</v>
      </c>
      <c r="F51" s="108" t="s">
        <v>50</v>
      </c>
      <c r="G51" s="85">
        <f t="shared" si="1"/>
        <v>15</v>
      </c>
      <c r="H51" s="85">
        <v>8</v>
      </c>
      <c r="I51" s="85">
        <v>7</v>
      </c>
      <c r="J51" s="85">
        <v>1</v>
      </c>
      <c r="K51" s="85">
        <v>1</v>
      </c>
      <c r="L51" s="85">
        <v>15</v>
      </c>
    </row>
    <row r="52" spans="1:12" x14ac:dyDescent="0.2">
      <c r="A52" s="85">
        <v>430</v>
      </c>
      <c r="B52" s="108" t="s">
        <v>123</v>
      </c>
      <c r="C52" s="164" t="s">
        <v>124</v>
      </c>
      <c r="D52" s="164" t="s">
        <v>121</v>
      </c>
      <c r="E52" s="108" t="s">
        <v>51</v>
      </c>
      <c r="F52" s="108" t="s">
        <v>50</v>
      </c>
      <c r="G52" s="85">
        <f t="shared" si="1"/>
        <v>33</v>
      </c>
      <c r="H52" s="85">
        <v>12</v>
      </c>
      <c r="I52" s="85">
        <v>21</v>
      </c>
      <c r="J52" s="85">
        <v>2</v>
      </c>
      <c r="K52" s="85">
        <v>2</v>
      </c>
      <c r="L52" s="85">
        <v>22</v>
      </c>
    </row>
    <row r="53" spans="1:12" x14ac:dyDescent="0.2">
      <c r="A53" s="85">
        <v>5328</v>
      </c>
      <c r="B53" s="108" t="s">
        <v>123</v>
      </c>
      <c r="C53" s="164" t="s">
        <v>124</v>
      </c>
      <c r="D53" s="164" t="s">
        <v>122</v>
      </c>
      <c r="E53" s="108" t="s">
        <v>51</v>
      </c>
      <c r="F53" s="108" t="s">
        <v>50</v>
      </c>
      <c r="G53" s="85">
        <f t="shared" si="1"/>
        <v>40</v>
      </c>
      <c r="H53" s="85">
        <v>25</v>
      </c>
      <c r="I53" s="85">
        <v>15</v>
      </c>
      <c r="J53" s="85">
        <v>1</v>
      </c>
      <c r="K53" s="85">
        <v>1</v>
      </c>
      <c r="L53" s="85">
        <v>22</v>
      </c>
    </row>
    <row r="54" spans="1:12" x14ac:dyDescent="0.2">
      <c r="A54" s="85">
        <v>167</v>
      </c>
      <c r="B54" s="108" t="s">
        <v>123</v>
      </c>
      <c r="C54" s="164" t="s">
        <v>127</v>
      </c>
      <c r="D54" s="164" t="s">
        <v>125</v>
      </c>
      <c r="E54" s="108" t="s">
        <v>51</v>
      </c>
      <c r="F54" s="108" t="s">
        <v>50</v>
      </c>
      <c r="G54" s="85">
        <f t="shared" si="1"/>
        <v>32</v>
      </c>
      <c r="H54" s="85">
        <v>14</v>
      </c>
      <c r="I54" s="85">
        <v>18</v>
      </c>
      <c r="J54" s="85">
        <v>1</v>
      </c>
      <c r="K54" s="85">
        <v>1</v>
      </c>
      <c r="L54" s="85">
        <v>31</v>
      </c>
    </row>
    <row r="55" spans="1:12" x14ac:dyDescent="0.2">
      <c r="A55" s="85">
        <v>168</v>
      </c>
      <c r="B55" s="108" t="s">
        <v>123</v>
      </c>
      <c r="C55" s="164" t="s">
        <v>127</v>
      </c>
      <c r="D55" s="164" t="s">
        <v>126</v>
      </c>
      <c r="E55" s="108" t="s">
        <v>51</v>
      </c>
      <c r="F55" s="108" t="s">
        <v>50</v>
      </c>
      <c r="G55" s="85">
        <f t="shared" si="1"/>
        <v>19</v>
      </c>
      <c r="H55" s="85">
        <v>11</v>
      </c>
      <c r="I55" s="85">
        <v>8</v>
      </c>
      <c r="J55" s="85">
        <v>1</v>
      </c>
      <c r="K55" s="85">
        <v>1</v>
      </c>
      <c r="L55" s="85">
        <v>20</v>
      </c>
    </row>
    <row r="56" spans="1:12" x14ac:dyDescent="0.2">
      <c r="A56" s="85">
        <v>204</v>
      </c>
      <c r="B56" s="108" t="s">
        <v>123</v>
      </c>
      <c r="C56" s="164" t="s">
        <v>127</v>
      </c>
      <c r="D56" s="164" t="s">
        <v>151</v>
      </c>
      <c r="E56" s="108" t="s">
        <v>51</v>
      </c>
      <c r="F56" s="108" t="s">
        <v>50</v>
      </c>
      <c r="G56" s="85">
        <f t="shared" si="1"/>
        <v>14</v>
      </c>
      <c r="H56" s="85">
        <v>4</v>
      </c>
      <c r="I56" s="85">
        <v>10</v>
      </c>
      <c r="J56" s="85">
        <v>1</v>
      </c>
      <c r="K56" s="85">
        <v>1</v>
      </c>
      <c r="L56" s="85">
        <v>29</v>
      </c>
    </row>
    <row r="57" spans="1:12" x14ac:dyDescent="0.2">
      <c r="A57" s="85">
        <v>5327</v>
      </c>
      <c r="B57" s="108" t="s">
        <v>123</v>
      </c>
      <c r="C57" s="164" t="s">
        <v>127</v>
      </c>
      <c r="D57" s="164" t="s">
        <v>150</v>
      </c>
      <c r="E57" s="164" t="s">
        <v>43</v>
      </c>
      <c r="F57" s="108" t="s">
        <v>50</v>
      </c>
      <c r="G57" s="85">
        <f t="shared" si="1"/>
        <v>22</v>
      </c>
      <c r="H57" s="85">
        <v>10</v>
      </c>
      <c r="I57" s="85">
        <v>12</v>
      </c>
      <c r="J57" s="85">
        <v>1</v>
      </c>
      <c r="K57" s="85">
        <v>1</v>
      </c>
      <c r="L57" s="85">
        <v>16</v>
      </c>
    </row>
    <row r="58" spans="1:12" x14ac:dyDescent="0.2">
      <c r="A58" s="85">
        <v>149</v>
      </c>
      <c r="B58" s="108" t="s">
        <v>123</v>
      </c>
      <c r="C58" s="108" t="s">
        <v>123</v>
      </c>
      <c r="D58" s="164" t="s">
        <v>128</v>
      </c>
      <c r="E58" s="108" t="s">
        <v>51</v>
      </c>
      <c r="F58" s="108" t="s">
        <v>50</v>
      </c>
      <c r="G58" s="85">
        <f t="shared" si="1"/>
        <v>49</v>
      </c>
      <c r="H58" s="85">
        <v>25</v>
      </c>
      <c r="I58" s="85">
        <v>24</v>
      </c>
      <c r="J58" s="85">
        <v>2</v>
      </c>
      <c r="K58" s="85">
        <v>2</v>
      </c>
      <c r="L58" s="85">
        <v>0</v>
      </c>
    </row>
    <row r="59" spans="1:12" x14ac:dyDescent="0.2">
      <c r="A59" s="85">
        <v>4932</v>
      </c>
      <c r="B59" s="108" t="s">
        <v>123</v>
      </c>
      <c r="C59" s="108" t="s">
        <v>123</v>
      </c>
      <c r="D59" s="164" t="s">
        <v>129</v>
      </c>
      <c r="E59" s="108" t="s">
        <v>51</v>
      </c>
      <c r="F59" s="108" t="s">
        <v>50</v>
      </c>
      <c r="G59" s="85">
        <f t="shared" si="1"/>
        <v>30</v>
      </c>
      <c r="H59" s="85">
        <v>13</v>
      </c>
      <c r="I59" s="85">
        <v>17</v>
      </c>
      <c r="J59" s="85">
        <v>1</v>
      </c>
      <c r="K59" s="85">
        <v>1</v>
      </c>
      <c r="L59" s="85">
        <v>27</v>
      </c>
    </row>
    <row r="60" spans="1:12" x14ac:dyDescent="0.2">
      <c r="A60" s="85">
        <v>5765</v>
      </c>
      <c r="B60" s="108" t="s">
        <v>123</v>
      </c>
      <c r="C60" s="108" t="s">
        <v>123</v>
      </c>
      <c r="D60" s="164" t="s">
        <v>130</v>
      </c>
      <c r="E60" s="108" t="s">
        <v>51</v>
      </c>
      <c r="F60" s="108" t="s">
        <v>50</v>
      </c>
      <c r="G60" s="85">
        <f t="shared" si="1"/>
        <v>19</v>
      </c>
      <c r="H60" s="85">
        <v>5</v>
      </c>
      <c r="I60" s="85">
        <v>14</v>
      </c>
      <c r="J60" s="85">
        <v>1</v>
      </c>
      <c r="K60" s="85">
        <v>1</v>
      </c>
      <c r="L60" s="85">
        <v>2</v>
      </c>
    </row>
    <row r="61" spans="1:12" x14ac:dyDescent="0.2">
      <c r="A61" s="85">
        <v>183</v>
      </c>
      <c r="B61" s="108" t="s">
        <v>123</v>
      </c>
      <c r="C61" s="164" t="s">
        <v>137</v>
      </c>
      <c r="D61" s="164" t="s">
        <v>131</v>
      </c>
      <c r="E61" s="108" t="s">
        <v>51</v>
      </c>
      <c r="F61" s="108" t="s">
        <v>50</v>
      </c>
      <c r="G61" s="85">
        <f t="shared" si="1"/>
        <v>42</v>
      </c>
      <c r="H61" s="85">
        <v>25</v>
      </c>
      <c r="I61" s="85">
        <v>17</v>
      </c>
      <c r="J61" s="85">
        <v>2</v>
      </c>
      <c r="K61" s="85">
        <v>2</v>
      </c>
      <c r="L61" s="85">
        <v>32</v>
      </c>
    </row>
    <row r="62" spans="1:12" x14ac:dyDescent="0.2">
      <c r="A62" s="85">
        <v>199</v>
      </c>
      <c r="B62" s="108" t="s">
        <v>123</v>
      </c>
      <c r="C62" s="164" t="s">
        <v>137</v>
      </c>
      <c r="D62" s="164" t="s">
        <v>132</v>
      </c>
      <c r="E62" s="108" t="s">
        <v>51</v>
      </c>
      <c r="F62" s="108" t="s">
        <v>50</v>
      </c>
      <c r="G62" s="85">
        <f t="shared" si="1"/>
        <v>23</v>
      </c>
      <c r="H62" s="85">
        <v>11</v>
      </c>
      <c r="I62" s="85">
        <v>12</v>
      </c>
      <c r="J62" s="85">
        <v>1</v>
      </c>
      <c r="K62" s="85">
        <v>1</v>
      </c>
      <c r="L62" s="85">
        <v>0</v>
      </c>
    </row>
    <row r="63" spans="1:12" x14ac:dyDescent="0.2">
      <c r="A63" s="85">
        <v>205</v>
      </c>
      <c r="B63" s="108" t="s">
        <v>123</v>
      </c>
      <c r="C63" s="164" t="s">
        <v>137</v>
      </c>
      <c r="D63" s="164" t="s">
        <v>133</v>
      </c>
      <c r="E63" s="108" t="s">
        <v>51</v>
      </c>
      <c r="F63" s="108" t="s">
        <v>50</v>
      </c>
      <c r="G63" s="85">
        <f t="shared" si="1"/>
        <v>23</v>
      </c>
      <c r="H63" s="85">
        <v>10</v>
      </c>
      <c r="I63" s="85">
        <v>13</v>
      </c>
      <c r="J63" s="85">
        <v>1</v>
      </c>
      <c r="K63" s="85">
        <v>1</v>
      </c>
      <c r="L63" s="85">
        <v>13</v>
      </c>
    </row>
    <row r="64" spans="1:12" x14ac:dyDescent="0.2">
      <c r="A64" s="85">
        <v>206</v>
      </c>
      <c r="B64" s="108" t="s">
        <v>123</v>
      </c>
      <c r="C64" s="164" t="s">
        <v>137</v>
      </c>
      <c r="D64" s="164" t="s">
        <v>134</v>
      </c>
      <c r="E64" s="108" t="s">
        <v>51</v>
      </c>
      <c r="F64" s="108" t="s">
        <v>50</v>
      </c>
      <c r="G64" s="85">
        <f t="shared" si="1"/>
        <v>18</v>
      </c>
      <c r="H64" s="85">
        <v>9</v>
      </c>
      <c r="I64" s="85">
        <v>9</v>
      </c>
      <c r="J64" s="85">
        <v>1</v>
      </c>
      <c r="K64" s="85">
        <v>1</v>
      </c>
      <c r="L64" s="85">
        <v>32</v>
      </c>
    </row>
    <row r="65" spans="1:12" x14ac:dyDescent="0.2">
      <c r="A65" s="85">
        <v>404</v>
      </c>
      <c r="B65" s="108" t="s">
        <v>123</v>
      </c>
      <c r="C65" s="164" t="s">
        <v>137</v>
      </c>
      <c r="D65" s="164" t="s">
        <v>135</v>
      </c>
      <c r="E65" s="108" t="s">
        <v>51</v>
      </c>
      <c r="F65" s="108" t="s">
        <v>50</v>
      </c>
      <c r="G65" s="85">
        <f t="shared" si="1"/>
        <v>15</v>
      </c>
      <c r="H65" s="85">
        <v>6</v>
      </c>
      <c r="I65" s="85">
        <v>9</v>
      </c>
      <c r="J65" s="85">
        <v>1</v>
      </c>
      <c r="K65" s="85">
        <v>1</v>
      </c>
      <c r="L65" s="85">
        <v>12</v>
      </c>
    </row>
    <row r="66" spans="1:12" x14ac:dyDescent="0.2">
      <c r="A66" s="85">
        <v>534</v>
      </c>
      <c r="B66" s="108" t="s">
        <v>123</v>
      </c>
      <c r="C66" s="164" t="s">
        <v>137</v>
      </c>
      <c r="D66" s="164" t="s">
        <v>136</v>
      </c>
      <c r="E66" s="108" t="s">
        <v>51</v>
      </c>
      <c r="F66" s="108" t="s">
        <v>50</v>
      </c>
      <c r="G66" s="85">
        <f t="shared" si="1"/>
        <v>15</v>
      </c>
      <c r="H66" s="85">
        <v>9</v>
      </c>
      <c r="I66" s="85">
        <v>6</v>
      </c>
      <c r="J66" s="85">
        <v>1</v>
      </c>
      <c r="K66" s="85">
        <v>1</v>
      </c>
      <c r="L66" s="85">
        <v>10</v>
      </c>
    </row>
    <row r="67" spans="1:12" x14ac:dyDescent="0.2">
      <c r="A67" s="85">
        <v>181</v>
      </c>
      <c r="B67" s="108" t="s">
        <v>123</v>
      </c>
      <c r="C67" s="164" t="s">
        <v>144</v>
      </c>
      <c r="D67" s="164" t="s">
        <v>138</v>
      </c>
      <c r="E67" s="108" t="s">
        <v>51</v>
      </c>
      <c r="F67" s="108" t="s">
        <v>50</v>
      </c>
      <c r="G67" s="85">
        <f t="shared" si="1"/>
        <v>20</v>
      </c>
      <c r="H67" s="85">
        <v>9</v>
      </c>
      <c r="I67" s="85">
        <v>11</v>
      </c>
      <c r="J67" s="85">
        <v>1</v>
      </c>
      <c r="K67" s="85">
        <v>1</v>
      </c>
      <c r="L67" s="85">
        <v>20</v>
      </c>
    </row>
    <row r="68" spans="1:12" x14ac:dyDescent="0.2">
      <c r="A68" s="85">
        <v>185</v>
      </c>
      <c r="B68" s="108" t="s">
        <v>123</v>
      </c>
      <c r="C68" s="164" t="s">
        <v>144</v>
      </c>
      <c r="D68" s="164" t="s">
        <v>139</v>
      </c>
      <c r="E68" s="108" t="s">
        <v>51</v>
      </c>
      <c r="F68" s="108" t="s">
        <v>50</v>
      </c>
      <c r="G68" s="85">
        <f t="shared" si="1"/>
        <v>50</v>
      </c>
      <c r="H68" s="85">
        <v>26</v>
      </c>
      <c r="I68" s="85">
        <v>24</v>
      </c>
      <c r="J68" s="85">
        <v>2</v>
      </c>
      <c r="K68" s="85">
        <v>2</v>
      </c>
      <c r="L68" s="85">
        <v>0</v>
      </c>
    </row>
    <row r="69" spans="1:12" x14ac:dyDescent="0.2">
      <c r="A69" s="85">
        <v>202</v>
      </c>
      <c r="B69" s="108" t="s">
        <v>123</v>
      </c>
      <c r="C69" s="164" t="s">
        <v>144</v>
      </c>
      <c r="D69" s="164" t="s">
        <v>489</v>
      </c>
      <c r="E69" s="108" t="s">
        <v>51</v>
      </c>
      <c r="F69" s="108" t="s">
        <v>50</v>
      </c>
      <c r="G69" s="85">
        <f t="shared" si="1"/>
        <v>0</v>
      </c>
      <c r="H69" s="85">
        <v>0</v>
      </c>
      <c r="I69" s="85">
        <v>0</v>
      </c>
      <c r="J69" s="85">
        <v>3</v>
      </c>
      <c r="K69" s="85">
        <v>2</v>
      </c>
      <c r="L69" s="85">
        <v>38</v>
      </c>
    </row>
    <row r="70" spans="1:12" x14ac:dyDescent="0.2">
      <c r="A70" s="85">
        <v>203</v>
      </c>
      <c r="B70" s="108" t="s">
        <v>123</v>
      </c>
      <c r="C70" s="164" t="s">
        <v>144</v>
      </c>
      <c r="D70" s="164" t="s">
        <v>412</v>
      </c>
      <c r="E70" s="108" t="s">
        <v>51</v>
      </c>
      <c r="F70" s="108" t="s">
        <v>50</v>
      </c>
      <c r="G70" s="85">
        <f t="shared" si="1"/>
        <v>0</v>
      </c>
      <c r="H70" s="85">
        <v>0</v>
      </c>
      <c r="I70" s="85">
        <v>0</v>
      </c>
      <c r="J70" s="85">
        <v>1</v>
      </c>
      <c r="K70" s="85">
        <v>1</v>
      </c>
      <c r="L70" s="85">
        <v>0</v>
      </c>
    </row>
    <row r="71" spans="1:12" x14ac:dyDescent="0.2">
      <c r="A71" s="85">
        <v>207</v>
      </c>
      <c r="B71" s="108" t="s">
        <v>123</v>
      </c>
      <c r="C71" s="164" t="s">
        <v>144</v>
      </c>
      <c r="D71" s="164" t="s">
        <v>140</v>
      </c>
      <c r="E71" s="108" t="s">
        <v>51</v>
      </c>
      <c r="F71" s="108" t="s">
        <v>50</v>
      </c>
      <c r="G71" s="85">
        <f>H71+I71</f>
        <v>24</v>
      </c>
      <c r="H71" s="85">
        <v>11</v>
      </c>
      <c r="I71" s="85">
        <v>13</v>
      </c>
      <c r="J71" s="85">
        <v>1</v>
      </c>
      <c r="K71" s="85">
        <v>1</v>
      </c>
      <c r="L71" s="85">
        <v>34</v>
      </c>
    </row>
    <row r="72" spans="1:12" x14ac:dyDescent="0.2">
      <c r="A72" s="85">
        <v>170</v>
      </c>
      <c r="B72" s="108" t="s">
        <v>123</v>
      </c>
      <c r="C72" s="164" t="s">
        <v>141</v>
      </c>
      <c r="D72" s="164" t="s">
        <v>142</v>
      </c>
      <c r="E72" s="108" t="s">
        <v>51</v>
      </c>
      <c r="F72" s="108" t="s">
        <v>50</v>
      </c>
      <c r="G72" s="85">
        <f>H72+I72</f>
        <v>12</v>
      </c>
      <c r="H72" s="85">
        <v>2</v>
      </c>
      <c r="I72" s="85">
        <v>10</v>
      </c>
      <c r="J72" s="85">
        <v>1</v>
      </c>
      <c r="K72" s="85">
        <v>1</v>
      </c>
      <c r="L72" s="85">
        <v>6</v>
      </c>
    </row>
    <row r="73" spans="1:12" x14ac:dyDescent="0.2">
      <c r="A73" s="85">
        <v>171</v>
      </c>
      <c r="B73" s="108" t="s">
        <v>123</v>
      </c>
      <c r="C73" s="164" t="s">
        <v>141</v>
      </c>
      <c r="D73" s="164" t="s">
        <v>143</v>
      </c>
      <c r="E73" s="108" t="s">
        <v>51</v>
      </c>
      <c r="F73" s="108" t="s">
        <v>50</v>
      </c>
      <c r="G73" s="85">
        <f>H73+I73</f>
        <v>21</v>
      </c>
      <c r="H73" s="85">
        <v>11</v>
      </c>
      <c r="I73" s="85">
        <v>10</v>
      </c>
      <c r="J73" s="85">
        <v>1</v>
      </c>
      <c r="K73" s="85">
        <v>1</v>
      </c>
      <c r="L73" s="85">
        <v>10</v>
      </c>
    </row>
    <row r="74" spans="1:12" x14ac:dyDescent="0.2">
      <c r="A74" s="85">
        <v>5879</v>
      </c>
      <c r="B74" s="108" t="s">
        <v>304</v>
      </c>
      <c r="C74" s="164" t="s">
        <v>304</v>
      </c>
      <c r="D74" s="164" t="s">
        <v>152</v>
      </c>
      <c r="E74" s="108" t="s">
        <v>51</v>
      </c>
      <c r="F74" s="108" t="s">
        <v>50</v>
      </c>
      <c r="G74" s="85">
        <f>H74+I74</f>
        <v>19</v>
      </c>
      <c r="H74" s="85">
        <v>9</v>
      </c>
      <c r="I74" s="85">
        <v>10</v>
      </c>
      <c r="J74" s="85">
        <v>1</v>
      </c>
      <c r="K74" s="85">
        <v>1</v>
      </c>
      <c r="L74" s="85">
        <v>29</v>
      </c>
    </row>
    <row r="75" spans="1:12" x14ac:dyDescent="0.2">
      <c r="A75" s="85">
        <v>4960</v>
      </c>
      <c r="B75" s="108" t="s">
        <v>304</v>
      </c>
      <c r="C75" s="164" t="s">
        <v>153</v>
      </c>
      <c r="D75" s="164" t="s">
        <v>154</v>
      </c>
      <c r="E75" s="108" t="s">
        <v>51</v>
      </c>
      <c r="F75" s="108" t="s">
        <v>50</v>
      </c>
      <c r="G75" s="85">
        <f t="shared" ref="G75:G139" si="2">H75+I75</f>
        <v>61</v>
      </c>
      <c r="H75" s="85">
        <v>26</v>
      </c>
      <c r="I75" s="85">
        <v>35</v>
      </c>
      <c r="J75" s="85">
        <v>3</v>
      </c>
      <c r="K75" s="85">
        <v>2</v>
      </c>
      <c r="L75" s="85">
        <v>42</v>
      </c>
    </row>
    <row r="76" spans="1:12" x14ac:dyDescent="0.2">
      <c r="A76" s="85">
        <v>4961</v>
      </c>
      <c r="B76" s="108" t="s">
        <v>304</v>
      </c>
      <c r="C76" s="164" t="s">
        <v>153</v>
      </c>
      <c r="D76" s="164" t="s">
        <v>155</v>
      </c>
      <c r="E76" s="108" t="s">
        <v>51</v>
      </c>
      <c r="F76" s="108" t="s">
        <v>50</v>
      </c>
      <c r="G76" s="85">
        <f t="shared" si="2"/>
        <v>45</v>
      </c>
      <c r="H76" s="85">
        <v>24</v>
      </c>
      <c r="I76" s="85">
        <v>21</v>
      </c>
      <c r="J76" s="85">
        <v>2</v>
      </c>
      <c r="K76" s="85">
        <v>2</v>
      </c>
      <c r="L76" s="85">
        <v>9</v>
      </c>
    </row>
    <row r="77" spans="1:12" x14ac:dyDescent="0.2">
      <c r="A77" s="85">
        <v>1989</v>
      </c>
      <c r="B77" s="108" t="s">
        <v>304</v>
      </c>
      <c r="C77" s="164" t="s">
        <v>305</v>
      </c>
      <c r="D77" s="164" t="s">
        <v>156</v>
      </c>
      <c r="E77" s="108" t="s">
        <v>51</v>
      </c>
      <c r="F77" s="108" t="s">
        <v>50</v>
      </c>
      <c r="G77" s="85">
        <f t="shared" si="2"/>
        <v>19</v>
      </c>
      <c r="H77" s="85">
        <v>12</v>
      </c>
      <c r="I77" s="85">
        <v>7</v>
      </c>
      <c r="J77" s="85">
        <v>1</v>
      </c>
      <c r="K77" s="85">
        <v>1</v>
      </c>
      <c r="L77" s="85">
        <v>19</v>
      </c>
    </row>
    <row r="78" spans="1:12" x14ac:dyDescent="0.2">
      <c r="A78" s="85">
        <v>5031</v>
      </c>
      <c r="B78" s="108" t="s">
        <v>304</v>
      </c>
      <c r="C78" s="164" t="s">
        <v>305</v>
      </c>
      <c r="D78" s="164" t="s">
        <v>157</v>
      </c>
      <c r="E78" s="108" t="s">
        <v>51</v>
      </c>
      <c r="F78" s="108" t="s">
        <v>50</v>
      </c>
      <c r="G78" s="85">
        <f t="shared" si="2"/>
        <v>57</v>
      </c>
      <c r="H78" s="85">
        <v>36</v>
      </c>
      <c r="I78" s="85">
        <v>21</v>
      </c>
      <c r="J78" s="85">
        <v>3</v>
      </c>
      <c r="K78" s="85">
        <v>2</v>
      </c>
      <c r="L78" s="85">
        <v>0</v>
      </c>
    </row>
    <row r="79" spans="1:12" x14ac:dyDescent="0.2">
      <c r="A79" s="85">
        <v>5176</v>
      </c>
      <c r="B79" s="108" t="s">
        <v>304</v>
      </c>
      <c r="C79" s="164" t="s">
        <v>305</v>
      </c>
      <c r="D79" s="164" t="s">
        <v>158</v>
      </c>
      <c r="E79" s="108" t="s">
        <v>51</v>
      </c>
      <c r="F79" s="108" t="s">
        <v>50</v>
      </c>
      <c r="G79" s="85">
        <f t="shared" si="2"/>
        <v>39</v>
      </c>
      <c r="H79" s="85">
        <v>20</v>
      </c>
      <c r="I79" s="85">
        <v>19</v>
      </c>
      <c r="J79" s="85">
        <v>1</v>
      </c>
      <c r="K79" s="85">
        <v>1</v>
      </c>
      <c r="L79" s="85">
        <v>10</v>
      </c>
    </row>
    <row r="80" spans="1:12" x14ac:dyDescent="0.2">
      <c r="A80" s="85">
        <v>1982</v>
      </c>
      <c r="B80" s="108" t="s">
        <v>304</v>
      </c>
      <c r="C80" s="164" t="s">
        <v>159</v>
      </c>
      <c r="D80" s="164" t="s">
        <v>160</v>
      </c>
      <c r="E80" s="108" t="s">
        <v>51</v>
      </c>
      <c r="F80" s="108" t="s">
        <v>50</v>
      </c>
      <c r="G80" s="85">
        <f t="shared" si="2"/>
        <v>14</v>
      </c>
      <c r="H80" s="85">
        <v>7</v>
      </c>
      <c r="I80" s="85">
        <v>7</v>
      </c>
      <c r="J80" s="85">
        <v>1</v>
      </c>
      <c r="K80" s="85">
        <v>1</v>
      </c>
      <c r="L80" s="85">
        <v>21</v>
      </c>
    </row>
    <row r="81" spans="1:12" x14ac:dyDescent="0.2">
      <c r="A81" s="85">
        <v>1991</v>
      </c>
      <c r="B81" s="108" t="s">
        <v>304</v>
      </c>
      <c r="C81" s="164" t="s">
        <v>159</v>
      </c>
      <c r="D81" s="164" t="s">
        <v>161</v>
      </c>
      <c r="E81" s="108" t="s">
        <v>51</v>
      </c>
      <c r="F81" s="108" t="s">
        <v>50</v>
      </c>
      <c r="G81" s="85">
        <f t="shared" si="2"/>
        <v>47</v>
      </c>
      <c r="H81" s="85">
        <v>23</v>
      </c>
      <c r="I81" s="85">
        <v>24</v>
      </c>
      <c r="J81" s="85">
        <v>2</v>
      </c>
      <c r="K81" s="85">
        <v>2</v>
      </c>
      <c r="L81" s="85">
        <v>0</v>
      </c>
    </row>
    <row r="82" spans="1:12" x14ac:dyDescent="0.2">
      <c r="A82" s="85">
        <v>4954</v>
      </c>
      <c r="B82" s="108" t="s">
        <v>304</v>
      </c>
      <c r="C82" s="164" t="s">
        <v>159</v>
      </c>
      <c r="D82" s="164" t="s">
        <v>162</v>
      </c>
      <c r="E82" s="108" t="s">
        <v>51</v>
      </c>
      <c r="F82" s="108" t="s">
        <v>50</v>
      </c>
      <c r="G82" s="85">
        <f t="shared" si="2"/>
        <v>30</v>
      </c>
      <c r="H82" s="85">
        <v>18</v>
      </c>
      <c r="I82" s="85">
        <v>12</v>
      </c>
      <c r="J82" s="85">
        <v>1</v>
      </c>
      <c r="K82" s="85">
        <v>1</v>
      </c>
      <c r="L82" s="85">
        <v>0</v>
      </c>
    </row>
    <row r="83" spans="1:12" x14ac:dyDescent="0.2">
      <c r="A83" s="85">
        <v>4955</v>
      </c>
      <c r="B83" s="108" t="s">
        <v>304</v>
      </c>
      <c r="C83" s="164" t="s">
        <v>159</v>
      </c>
      <c r="D83" s="164" t="s">
        <v>163</v>
      </c>
      <c r="E83" s="108" t="s">
        <v>51</v>
      </c>
      <c r="F83" s="108" t="s">
        <v>50</v>
      </c>
      <c r="G83" s="85">
        <f t="shared" si="2"/>
        <v>17</v>
      </c>
      <c r="H83" s="85">
        <v>5</v>
      </c>
      <c r="I83" s="85">
        <v>12</v>
      </c>
      <c r="J83" s="85">
        <v>1</v>
      </c>
      <c r="K83" s="85">
        <v>1</v>
      </c>
      <c r="L83" s="85">
        <v>13</v>
      </c>
    </row>
    <row r="84" spans="1:12" x14ac:dyDescent="0.2">
      <c r="A84" s="85">
        <v>5106</v>
      </c>
      <c r="B84" s="108" t="s">
        <v>304</v>
      </c>
      <c r="C84" s="164" t="s">
        <v>159</v>
      </c>
      <c r="D84" s="164" t="s">
        <v>164</v>
      </c>
      <c r="E84" s="108" t="s">
        <v>51</v>
      </c>
      <c r="F84" s="108" t="s">
        <v>50</v>
      </c>
      <c r="G84" s="85">
        <f t="shared" si="2"/>
        <v>21</v>
      </c>
      <c r="H84" s="85">
        <v>9</v>
      </c>
      <c r="I84" s="85">
        <v>12</v>
      </c>
      <c r="J84" s="85">
        <v>1</v>
      </c>
      <c r="K84" s="85">
        <v>1</v>
      </c>
      <c r="L84" s="85">
        <v>13</v>
      </c>
    </row>
    <row r="85" spans="1:12" x14ac:dyDescent="0.2">
      <c r="A85" s="85">
        <v>5179</v>
      </c>
      <c r="B85" s="108" t="s">
        <v>304</v>
      </c>
      <c r="C85" s="164" t="s">
        <v>159</v>
      </c>
      <c r="D85" s="164" t="s">
        <v>165</v>
      </c>
      <c r="E85" s="108" t="s">
        <v>51</v>
      </c>
      <c r="F85" s="108" t="s">
        <v>50</v>
      </c>
      <c r="G85" s="85">
        <f t="shared" si="2"/>
        <v>71</v>
      </c>
      <c r="H85" s="85">
        <v>28</v>
      </c>
      <c r="I85" s="85">
        <v>43</v>
      </c>
      <c r="J85" s="85">
        <v>3</v>
      </c>
      <c r="K85" s="85">
        <v>2</v>
      </c>
      <c r="L85" s="85">
        <v>54</v>
      </c>
    </row>
    <row r="86" spans="1:12" x14ac:dyDescent="0.2">
      <c r="A86" s="85">
        <v>5181</v>
      </c>
      <c r="B86" s="108" t="s">
        <v>304</v>
      </c>
      <c r="C86" s="164" t="s">
        <v>159</v>
      </c>
      <c r="D86" s="164" t="s">
        <v>166</v>
      </c>
      <c r="E86" s="108" t="s">
        <v>51</v>
      </c>
      <c r="F86" s="108" t="s">
        <v>50</v>
      </c>
      <c r="G86" s="85">
        <f t="shared" si="2"/>
        <v>31</v>
      </c>
      <c r="H86" s="85">
        <v>17</v>
      </c>
      <c r="I86" s="85">
        <v>14</v>
      </c>
      <c r="J86" s="85">
        <v>1</v>
      </c>
      <c r="K86" s="85">
        <v>1</v>
      </c>
      <c r="L86" s="85">
        <v>0</v>
      </c>
    </row>
    <row r="87" spans="1:12" x14ac:dyDescent="0.2">
      <c r="A87" s="85">
        <v>5064</v>
      </c>
      <c r="B87" s="108" t="s">
        <v>304</v>
      </c>
      <c r="C87" s="164" t="s">
        <v>167</v>
      </c>
      <c r="D87" s="164" t="s">
        <v>168</v>
      </c>
      <c r="E87" s="108" t="s">
        <v>51</v>
      </c>
      <c r="F87" s="108" t="s">
        <v>50</v>
      </c>
      <c r="G87" s="85">
        <f t="shared" si="2"/>
        <v>18</v>
      </c>
      <c r="H87" s="85">
        <v>10</v>
      </c>
      <c r="I87" s="85">
        <v>8</v>
      </c>
      <c r="J87" s="85">
        <v>1</v>
      </c>
      <c r="K87" s="85">
        <v>1</v>
      </c>
      <c r="L87" s="85">
        <v>0</v>
      </c>
    </row>
    <row r="88" spans="1:12" x14ac:dyDescent="0.2">
      <c r="A88" s="85">
        <v>5186</v>
      </c>
      <c r="B88" s="108" t="s">
        <v>304</v>
      </c>
      <c r="C88" s="164" t="s">
        <v>167</v>
      </c>
      <c r="D88" s="164" t="s">
        <v>169</v>
      </c>
      <c r="E88" s="108" t="s">
        <v>51</v>
      </c>
      <c r="F88" s="108" t="s">
        <v>50</v>
      </c>
      <c r="G88" s="85">
        <f t="shared" si="2"/>
        <v>28</v>
      </c>
      <c r="H88" s="85">
        <v>18</v>
      </c>
      <c r="I88" s="85">
        <v>10</v>
      </c>
      <c r="J88" s="85">
        <v>1</v>
      </c>
      <c r="K88" s="85">
        <v>1</v>
      </c>
      <c r="L88" s="85">
        <v>0</v>
      </c>
    </row>
    <row r="89" spans="1:12" x14ac:dyDescent="0.2">
      <c r="A89" s="85">
        <v>5188</v>
      </c>
      <c r="B89" s="108" t="s">
        <v>304</v>
      </c>
      <c r="C89" s="164" t="s">
        <v>167</v>
      </c>
      <c r="D89" s="164" t="s">
        <v>170</v>
      </c>
      <c r="E89" s="108" t="s">
        <v>51</v>
      </c>
      <c r="F89" s="108" t="s">
        <v>50</v>
      </c>
      <c r="G89" s="85">
        <f t="shared" si="2"/>
        <v>23</v>
      </c>
      <c r="H89" s="85">
        <v>12</v>
      </c>
      <c r="I89" s="85">
        <v>11</v>
      </c>
      <c r="J89" s="85">
        <v>2</v>
      </c>
      <c r="K89" s="85">
        <v>1</v>
      </c>
      <c r="L89" s="85">
        <v>23</v>
      </c>
    </row>
    <row r="90" spans="1:12" x14ac:dyDescent="0.2">
      <c r="A90" s="85">
        <v>1983</v>
      </c>
      <c r="B90" s="108" t="s">
        <v>304</v>
      </c>
      <c r="C90" s="164" t="s">
        <v>171</v>
      </c>
      <c r="D90" s="164" t="s">
        <v>172</v>
      </c>
      <c r="E90" s="108" t="s">
        <v>51</v>
      </c>
      <c r="F90" s="108" t="s">
        <v>50</v>
      </c>
      <c r="G90" s="85">
        <f t="shared" si="2"/>
        <v>25</v>
      </c>
      <c r="H90" s="85">
        <v>12</v>
      </c>
      <c r="I90" s="85">
        <v>13</v>
      </c>
      <c r="J90" s="85">
        <v>1</v>
      </c>
      <c r="K90" s="85">
        <v>1</v>
      </c>
      <c r="L90" s="85">
        <v>0</v>
      </c>
    </row>
    <row r="91" spans="1:12" x14ac:dyDescent="0.2">
      <c r="A91" s="85">
        <v>2031</v>
      </c>
      <c r="B91" s="108" t="s">
        <v>304</v>
      </c>
      <c r="C91" s="164" t="s">
        <v>171</v>
      </c>
      <c r="D91" s="164" t="s">
        <v>173</v>
      </c>
      <c r="E91" s="108" t="s">
        <v>51</v>
      </c>
      <c r="F91" s="108" t="s">
        <v>50</v>
      </c>
      <c r="G91" s="85">
        <f t="shared" si="2"/>
        <v>26</v>
      </c>
      <c r="H91" s="85">
        <v>15</v>
      </c>
      <c r="I91" s="85">
        <v>11</v>
      </c>
      <c r="J91" s="85">
        <v>1</v>
      </c>
      <c r="K91" s="85">
        <v>1</v>
      </c>
      <c r="L91" s="85">
        <v>24</v>
      </c>
    </row>
    <row r="92" spans="1:12" x14ac:dyDescent="0.2">
      <c r="A92" s="85">
        <v>4957</v>
      </c>
      <c r="B92" s="108" t="s">
        <v>304</v>
      </c>
      <c r="C92" s="164" t="s">
        <v>171</v>
      </c>
      <c r="D92" s="164" t="s">
        <v>174</v>
      </c>
      <c r="E92" s="108" t="s">
        <v>51</v>
      </c>
      <c r="F92" s="108" t="s">
        <v>50</v>
      </c>
      <c r="G92" s="85">
        <f t="shared" si="2"/>
        <v>32</v>
      </c>
      <c r="H92" s="85">
        <v>14</v>
      </c>
      <c r="I92" s="85">
        <v>18</v>
      </c>
      <c r="J92" s="85">
        <v>1</v>
      </c>
      <c r="K92" s="85">
        <v>1</v>
      </c>
      <c r="L92" s="85">
        <v>19</v>
      </c>
    </row>
    <row r="93" spans="1:12" x14ac:dyDescent="0.2">
      <c r="A93" s="85">
        <v>2016</v>
      </c>
      <c r="B93" s="108" t="s">
        <v>304</v>
      </c>
      <c r="C93" s="164" t="s">
        <v>177</v>
      </c>
      <c r="D93" s="164" t="s">
        <v>163</v>
      </c>
      <c r="E93" s="108" t="s">
        <v>51</v>
      </c>
      <c r="F93" s="108" t="s">
        <v>50</v>
      </c>
      <c r="G93" s="85">
        <f t="shared" si="2"/>
        <v>45</v>
      </c>
      <c r="H93" s="85">
        <v>26</v>
      </c>
      <c r="I93" s="85">
        <v>19</v>
      </c>
      <c r="J93" s="85">
        <v>2</v>
      </c>
      <c r="K93" s="85">
        <v>2</v>
      </c>
      <c r="L93" s="85">
        <v>42</v>
      </c>
    </row>
    <row r="94" spans="1:12" x14ac:dyDescent="0.2">
      <c r="A94" s="85">
        <v>5193</v>
      </c>
      <c r="B94" s="108" t="s">
        <v>304</v>
      </c>
      <c r="C94" s="164" t="s">
        <v>177</v>
      </c>
      <c r="D94" s="164" t="s">
        <v>178</v>
      </c>
      <c r="E94" s="108" t="s">
        <v>51</v>
      </c>
      <c r="F94" s="108" t="s">
        <v>50</v>
      </c>
      <c r="G94" s="85">
        <f t="shared" si="2"/>
        <v>88</v>
      </c>
      <c r="H94" s="85">
        <v>45</v>
      </c>
      <c r="I94" s="85">
        <v>43</v>
      </c>
      <c r="J94" s="85">
        <v>4</v>
      </c>
      <c r="K94" s="85">
        <v>2</v>
      </c>
      <c r="L94" s="85">
        <v>0</v>
      </c>
    </row>
    <row r="95" spans="1:12" x14ac:dyDescent="0.2">
      <c r="A95" s="85">
        <v>1990</v>
      </c>
      <c r="B95" s="108" t="s">
        <v>304</v>
      </c>
      <c r="C95" s="164" t="s">
        <v>179</v>
      </c>
      <c r="D95" s="164" t="s">
        <v>180</v>
      </c>
      <c r="E95" s="108" t="s">
        <v>51</v>
      </c>
      <c r="F95" s="108" t="s">
        <v>50</v>
      </c>
      <c r="G95" s="85">
        <f t="shared" si="2"/>
        <v>14</v>
      </c>
      <c r="H95" s="85">
        <v>7</v>
      </c>
      <c r="I95" s="85">
        <v>7</v>
      </c>
      <c r="J95" s="85">
        <v>1</v>
      </c>
      <c r="K95" s="85">
        <v>1</v>
      </c>
      <c r="L95" s="85">
        <v>3</v>
      </c>
    </row>
    <row r="96" spans="1:12" x14ac:dyDescent="0.2">
      <c r="A96" s="85">
        <v>5054</v>
      </c>
      <c r="B96" s="108" t="s">
        <v>304</v>
      </c>
      <c r="C96" s="164" t="s">
        <v>179</v>
      </c>
      <c r="D96" s="164" t="s">
        <v>181</v>
      </c>
      <c r="E96" s="108" t="s">
        <v>51</v>
      </c>
      <c r="F96" s="108" t="s">
        <v>50</v>
      </c>
      <c r="G96" s="85">
        <f t="shared" si="2"/>
        <v>40</v>
      </c>
      <c r="H96" s="85">
        <v>20</v>
      </c>
      <c r="I96" s="85">
        <v>20</v>
      </c>
      <c r="J96" s="85">
        <v>2</v>
      </c>
      <c r="K96" s="85">
        <v>2</v>
      </c>
      <c r="L96" s="85">
        <v>0</v>
      </c>
    </row>
    <row r="97" spans="1:12" x14ac:dyDescent="0.2">
      <c r="A97" s="85">
        <v>2050</v>
      </c>
      <c r="B97" s="108" t="s">
        <v>304</v>
      </c>
      <c r="C97" s="164" t="s">
        <v>182</v>
      </c>
      <c r="D97" s="164" t="s">
        <v>183</v>
      </c>
      <c r="E97" s="108" t="s">
        <v>51</v>
      </c>
      <c r="F97" s="108" t="s">
        <v>50</v>
      </c>
      <c r="G97" s="85">
        <f t="shared" si="2"/>
        <v>36</v>
      </c>
      <c r="H97" s="85">
        <v>21</v>
      </c>
      <c r="I97" s="85">
        <v>15</v>
      </c>
      <c r="J97" s="85">
        <v>1</v>
      </c>
      <c r="K97" s="85">
        <v>1</v>
      </c>
      <c r="L97" s="85">
        <v>43</v>
      </c>
    </row>
    <row r="98" spans="1:12" x14ac:dyDescent="0.2">
      <c r="A98" s="85">
        <v>4951</v>
      </c>
      <c r="B98" s="108" t="s">
        <v>304</v>
      </c>
      <c r="C98" s="164" t="s">
        <v>182</v>
      </c>
      <c r="D98" s="164" t="s">
        <v>184</v>
      </c>
      <c r="E98" s="108" t="s">
        <v>51</v>
      </c>
      <c r="F98" s="108" t="s">
        <v>50</v>
      </c>
      <c r="G98" s="85">
        <f t="shared" si="2"/>
        <v>95</v>
      </c>
      <c r="H98" s="85">
        <v>45</v>
      </c>
      <c r="I98" s="85">
        <v>50</v>
      </c>
      <c r="J98" s="85">
        <v>4</v>
      </c>
      <c r="K98" s="85">
        <v>2</v>
      </c>
      <c r="L98" s="85">
        <v>39</v>
      </c>
    </row>
    <row r="99" spans="1:12" x14ac:dyDescent="0.2">
      <c r="A99" s="85">
        <v>5171</v>
      </c>
      <c r="B99" s="108" t="s">
        <v>304</v>
      </c>
      <c r="C99" s="164" t="s">
        <v>182</v>
      </c>
      <c r="D99" s="164" t="s">
        <v>306</v>
      </c>
      <c r="E99" s="108" t="s">
        <v>51</v>
      </c>
      <c r="F99" s="108" t="s">
        <v>50</v>
      </c>
      <c r="G99" s="85">
        <f t="shared" si="2"/>
        <v>32</v>
      </c>
      <c r="H99" s="85">
        <v>19</v>
      </c>
      <c r="I99" s="85">
        <v>13</v>
      </c>
      <c r="J99" s="85">
        <v>1</v>
      </c>
      <c r="K99" s="85">
        <v>1</v>
      </c>
      <c r="L99" s="85">
        <v>0</v>
      </c>
    </row>
    <row r="100" spans="1:12" x14ac:dyDescent="0.2">
      <c r="A100" s="85">
        <v>5172</v>
      </c>
      <c r="B100" s="108" t="s">
        <v>304</v>
      </c>
      <c r="C100" s="164" t="s">
        <v>182</v>
      </c>
      <c r="D100" s="164" t="s">
        <v>185</v>
      </c>
      <c r="E100" s="108" t="s">
        <v>51</v>
      </c>
      <c r="F100" s="108" t="s">
        <v>50</v>
      </c>
      <c r="G100" s="85">
        <f t="shared" si="2"/>
        <v>57</v>
      </c>
      <c r="H100" s="85">
        <v>30</v>
      </c>
      <c r="I100" s="85">
        <v>27</v>
      </c>
      <c r="J100" s="85">
        <v>2</v>
      </c>
      <c r="K100" s="85">
        <v>2</v>
      </c>
      <c r="L100" s="85">
        <v>57</v>
      </c>
    </row>
    <row r="101" spans="1:12" x14ac:dyDescent="0.2">
      <c r="A101" s="85">
        <v>5174</v>
      </c>
      <c r="B101" s="108" t="s">
        <v>304</v>
      </c>
      <c r="C101" s="164" t="s">
        <v>182</v>
      </c>
      <c r="D101" s="164" t="s">
        <v>186</v>
      </c>
      <c r="E101" s="108" t="s">
        <v>51</v>
      </c>
      <c r="F101" s="108" t="s">
        <v>50</v>
      </c>
      <c r="G101" s="85">
        <f t="shared" si="2"/>
        <v>11</v>
      </c>
      <c r="H101" s="85">
        <v>7</v>
      </c>
      <c r="I101" s="85">
        <v>4</v>
      </c>
      <c r="J101" s="85">
        <v>1</v>
      </c>
      <c r="K101" s="85">
        <v>1</v>
      </c>
      <c r="L101" s="85">
        <v>11</v>
      </c>
    </row>
    <row r="102" spans="1:12" x14ac:dyDescent="0.2">
      <c r="A102" s="85">
        <v>5066</v>
      </c>
      <c r="B102" s="108" t="s">
        <v>307</v>
      </c>
      <c r="C102" s="164" t="s">
        <v>187</v>
      </c>
      <c r="D102" s="164" t="s">
        <v>188</v>
      </c>
      <c r="E102" s="108" t="s">
        <v>51</v>
      </c>
      <c r="F102" s="108" t="s">
        <v>50</v>
      </c>
      <c r="G102" s="85">
        <f t="shared" si="2"/>
        <v>31</v>
      </c>
      <c r="H102" s="85">
        <v>13</v>
      </c>
      <c r="I102" s="85">
        <v>18</v>
      </c>
      <c r="J102" s="85">
        <v>2</v>
      </c>
      <c r="K102" s="85">
        <v>2</v>
      </c>
      <c r="L102" s="85">
        <v>22</v>
      </c>
    </row>
    <row r="103" spans="1:12" x14ac:dyDescent="0.2">
      <c r="A103" s="85">
        <v>4966</v>
      </c>
      <c r="B103" s="108" t="s">
        <v>307</v>
      </c>
      <c r="C103" s="164" t="s">
        <v>308</v>
      </c>
      <c r="D103" s="164" t="s">
        <v>189</v>
      </c>
      <c r="E103" s="108" t="s">
        <v>51</v>
      </c>
      <c r="F103" s="108" t="s">
        <v>50</v>
      </c>
      <c r="G103" s="85">
        <f t="shared" si="2"/>
        <v>14</v>
      </c>
      <c r="H103" s="85">
        <v>7</v>
      </c>
      <c r="I103" s="85">
        <v>7</v>
      </c>
      <c r="J103" s="85">
        <v>1</v>
      </c>
      <c r="K103" s="85">
        <v>1</v>
      </c>
      <c r="L103" s="85">
        <v>4</v>
      </c>
    </row>
    <row r="104" spans="1:12" x14ac:dyDescent="0.2">
      <c r="A104" s="85">
        <v>5038</v>
      </c>
      <c r="B104" s="108" t="s">
        <v>307</v>
      </c>
      <c r="C104" s="164" t="s">
        <v>308</v>
      </c>
      <c r="D104" s="164" t="s">
        <v>190</v>
      </c>
      <c r="E104" s="108" t="s">
        <v>51</v>
      </c>
      <c r="F104" s="108" t="s">
        <v>50</v>
      </c>
      <c r="G104" s="85">
        <f t="shared" si="2"/>
        <v>12</v>
      </c>
      <c r="H104" s="85">
        <v>6</v>
      </c>
      <c r="I104" s="85">
        <v>6</v>
      </c>
      <c r="J104" s="85">
        <v>1</v>
      </c>
      <c r="K104" s="85">
        <v>1</v>
      </c>
      <c r="L104" s="85">
        <v>12</v>
      </c>
    </row>
    <row r="105" spans="1:12" x14ac:dyDescent="0.2">
      <c r="A105" s="85">
        <v>5198</v>
      </c>
      <c r="B105" s="108" t="s">
        <v>307</v>
      </c>
      <c r="C105" s="164" t="s">
        <v>308</v>
      </c>
      <c r="D105" s="164" t="s">
        <v>191</v>
      </c>
      <c r="E105" s="108" t="s">
        <v>51</v>
      </c>
      <c r="F105" s="108" t="s">
        <v>50</v>
      </c>
      <c r="G105" s="85">
        <f t="shared" si="2"/>
        <v>40</v>
      </c>
      <c r="H105" s="85">
        <v>16</v>
      </c>
      <c r="I105" s="85">
        <v>24</v>
      </c>
      <c r="J105" s="85">
        <v>2</v>
      </c>
      <c r="K105" s="85">
        <v>2</v>
      </c>
      <c r="L105" s="85">
        <v>0</v>
      </c>
    </row>
    <row r="106" spans="1:12" x14ac:dyDescent="0.2">
      <c r="A106" s="85">
        <v>2179</v>
      </c>
      <c r="B106" s="108" t="s">
        <v>307</v>
      </c>
      <c r="C106" s="164" t="s">
        <v>192</v>
      </c>
      <c r="D106" s="164" t="s">
        <v>193</v>
      </c>
      <c r="E106" s="108" t="s">
        <v>51</v>
      </c>
      <c r="F106" s="108" t="s">
        <v>50</v>
      </c>
      <c r="G106" s="85">
        <f t="shared" si="2"/>
        <v>43</v>
      </c>
      <c r="H106" s="85">
        <v>31</v>
      </c>
      <c r="I106" s="85">
        <v>12</v>
      </c>
      <c r="J106" s="85">
        <v>2</v>
      </c>
      <c r="K106" s="85">
        <v>2</v>
      </c>
      <c r="L106" s="85">
        <v>43</v>
      </c>
    </row>
    <row r="107" spans="1:12" x14ac:dyDescent="0.2">
      <c r="A107" s="85">
        <v>2180</v>
      </c>
      <c r="B107" s="108" t="s">
        <v>307</v>
      </c>
      <c r="C107" s="164" t="s">
        <v>192</v>
      </c>
      <c r="D107" s="164" t="s">
        <v>194</v>
      </c>
      <c r="E107" s="108" t="s">
        <v>51</v>
      </c>
      <c r="F107" s="108" t="s">
        <v>50</v>
      </c>
      <c r="G107" s="85">
        <f t="shared" si="2"/>
        <v>31</v>
      </c>
      <c r="H107" s="85">
        <v>15</v>
      </c>
      <c r="I107" s="85">
        <v>16</v>
      </c>
      <c r="J107" s="85">
        <v>2</v>
      </c>
      <c r="K107" s="85">
        <v>2</v>
      </c>
      <c r="L107" s="85">
        <v>31</v>
      </c>
    </row>
    <row r="108" spans="1:12" x14ac:dyDescent="0.2">
      <c r="A108" s="85">
        <v>2182</v>
      </c>
      <c r="B108" s="108" t="s">
        <v>307</v>
      </c>
      <c r="C108" s="164" t="s">
        <v>192</v>
      </c>
      <c r="D108" s="164" t="s">
        <v>195</v>
      </c>
      <c r="E108" s="108" t="s">
        <v>51</v>
      </c>
      <c r="F108" s="108" t="s">
        <v>50</v>
      </c>
      <c r="G108" s="85">
        <f t="shared" si="2"/>
        <v>20</v>
      </c>
      <c r="H108" s="85">
        <v>13</v>
      </c>
      <c r="I108" s="85">
        <v>7</v>
      </c>
      <c r="J108" s="85">
        <v>1</v>
      </c>
      <c r="K108" s="85">
        <v>1</v>
      </c>
      <c r="L108" s="85">
        <v>11</v>
      </c>
    </row>
    <row r="109" spans="1:12" x14ac:dyDescent="0.2">
      <c r="A109" s="85">
        <v>2183</v>
      </c>
      <c r="B109" s="108" t="s">
        <v>307</v>
      </c>
      <c r="C109" s="164" t="s">
        <v>192</v>
      </c>
      <c r="D109" s="164" t="s">
        <v>196</v>
      </c>
      <c r="E109" s="108" t="s">
        <v>51</v>
      </c>
      <c r="F109" s="108" t="s">
        <v>50</v>
      </c>
      <c r="G109" s="85">
        <f t="shared" si="2"/>
        <v>13</v>
      </c>
      <c r="H109" s="85">
        <v>6</v>
      </c>
      <c r="I109" s="85">
        <v>7</v>
      </c>
      <c r="J109" s="85">
        <v>1</v>
      </c>
      <c r="K109" s="85">
        <v>1</v>
      </c>
      <c r="L109" s="85">
        <v>23</v>
      </c>
    </row>
    <row r="110" spans="1:12" x14ac:dyDescent="0.2">
      <c r="A110" s="85">
        <v>2184</v>
      </c>
      <c r="B110" s="108" t="s">
        <v>307</v>
      </c>
      <c r="C110" s="164" t="s">
        <v>192</v>
      </c>
      <c r="D110" s="164" t="s">
        <v>197</v>
      </c>
      <c r="E110" s="108" t="s">
        <v>51</v>
      </c>
      <c r="F110" s="108" t="s">
        <v>50</v>
      </c>
      <c r="G110" s="85">
        <f t="shared" si="2"/>
        <v>37</v>
      </c>
      <c r="H110" s="85">
        <v>21</v>
      </c>
      <c r="I110" s="85">
        <v>16</v>
      </c>
      <c r="J110" s="85">
        <v>2</v>
      </c>
      <c r="K110" s="85">
        <v>2</v>
      </c>
      <c r="L110" s="85">
        <v>37</v>
      </c>
    </row>
    <row r="111" spans="1:12" x14ac:dyDescent="0.2">
      <c r="A111" s="85">
        <v>5084</v>
      </c>
      <c r="B111" s="108" t="s">
        <v>307</v>
      </c>
      <c r="C111" s="164" t="s">
        <v>198</v>
      </c>
      <c r="D111" s="164" t="s">
        <v>199</v>
      </c>
      <c r="E111" s="108" t="s">
        <v>51</v>
      </c>
      <c r="F111" s="108" t="s">
        <v>50</v>
      </c>
      <c r="G111" s="85">
        <f t="shared" si="2"/>
        <v>19</v>
      </c>
      <c r="H111" s="85">
        <v>9</v>
      </c>
      <c r="I111" s="85">
        <v>10</v>
      </c>
      <c r="J111" s="85">
        <v>1</v>
      </c>
      <c r="K111" s="85">
        <v>1</v>
      </c>
      <c r="L111" s="85">
        <v>30</v>
      </c>
    </row>
    <row r="112" spans="1:12" x14ac:dyDescent="0.2">
      <c r="A112" s="85">
        <v>5135</v>
      </c>
      <c r="B112" s="108" t="s">
        <v>307</v>
      </c>
      <c r="C112" s="164" t="s">
        <v>198</v>
      </c>
      <c r="D112" s="164" t="s">
        <v>200</v>
      </c>
      <c r="E112" s="108" t="s">
        <v>51</v>
      </c>
      <c r="F112" s="108" t="s">
        <v>50</v>
      </c>
      <c r="G112" s="85">
        <f t="shared" si="2"/>
        <v>32</v>
      </c>
      <c r="H112" s="85">
        <v>19</v>
      </c>
      <c r="I112" s="85">
        <v>13</v>
      </c>
      <c r="J112" s="85">
        <v>1</v>
      </c>
      <c r="K112" s="85">
        <v>1</v>
      </c>
      <c r="L112" s="85">
        <v>8</v>
      </c>
    </row>
    <row r="113" spans="1:12" x14ac:dyDescent="0.2">
      <c r="A113" s="85">
        <v>4965</v>
      </c>
      <c r="B113" s="108" t="s">
        <v>307</v>
      </c>
      <c r="C113" s="164" t="s">
        <v>201</v>
      </c>
      <c r="D113" s="164" t="s">
        <v>202</v>
      </c>
      <c r="E113" s="108" t="s">
        <v>51</v>
      </c>
      <c r="F113" s="108" t="s">
        <v>50</v>
      </c>
      <c r="G113" s="85">
        <f t="shared" si="2"/>
        <v>53</v>
      </c>
      <c r="H113" s="85">
        <v>28</v>
      </c>
      <c r="I113" s="85">
        <v>25</v>
      </c>
      <c r="J113" s="85">
        <v>2</v>
      </c>
      <c r="K113" s="85">
        <v>2</v>
      </c>
      <c r="L113" s="85">
        <v>48</v>
      </c>
    </row>
    <row r="114" spans="1:12" x14ac:dyDescent="0.2">
      <c r="A114" s="85">
        <v>2188</v>
      </c>
      <c r="B114" s="108" t="s">
        <v>307</v>
      </c>
      <c r="C114" s="164" t="s">
        <v>309</v>
      </c>
      <c r="D114" s="164" t="s">
        <v>203</v>
      </c>
      <c r="E114" s="108" t="s">
        <v>51</v>
      </c>
      <c r="F114" s="108" t="s">
        <v>50</v>
      </c>
      <c r="G114" s="85">
        <f t="shared" si="2"/>
        <v>41</v>
      </c>
      <c r="H114" s="85">
        <v>18</v>
      </c>
      <c r="I114" s="85">
        <v>23</v>
      </c>
      <c r="J114" s="85">
        <v>3</v>
      </c>
      <c r="K114" s="85">
        <v>2</v>
      </c>
      <c r="L114" s="85">
        <v>0</v>
      </c>
    </row>
    <row r="115" spans="1:12" x14ac:dyDescent="0.2">
      <c r="A115" s="85">
        <v>5134</v>
      </c>
      <c r="B115" s="108" t="s">
        <v>307</v>
      </c>
      <c r="C115" s="164" t="s">
        <v>309</v>
      </c>
      <c r="D115" s="164" t="s">
        <v>204</v>
      </c>
      <c r="E115" s="108" t="s">
        <v>51</v>
      </c>
      <c r="F115" s="108" t="s">
        <v>50</v>
      </c>
      <c r="G115" s="85">
        <f t="shared" si="2"/>
        <v>64</v>
      </c>
      <c r="H115" s="85">
        <v>32</v>
      </c>
      <c r="I115" s="85">
        <v>32</v>
      </c>
      <c r="J115" s="85">
        <v>3</v>
      </c>
      <c r="K115" s="85">
        <v>2</v>
      </c>
      <c r="L115" s="85">
        <v>64</v>
      </c>
    </row>
    <row r="116" spans="1:12" x14ac:dyDescent="0.2">
      <c r="A116" s="85">
        <v>5197</v>
      </c>
      <c r="B116" s="108" t="s">
        <v>307</v>
      </c>
      <c r="C116" s="164" t="s">
        <v>309</v>
      </c>
      <c r="D116" s="164" t="s">
        <v>205</v>
      </c>
      <c r="E116" s="108" t="s">
        <v>51</v>
      </c>
      <c r="F116" s="108" t="s">
        <v>50</v>
      </c>
      <c r="G116" s="85">
        <f t="shared" si="2"/>
        <v>24</v>
      </c>
      <c r="H116" s="85">
        <v>15</v>
      </c>
      <c r="I116" s="85">
        <v>9</v>
      </c>
      <c r="J116" s="85">
        <v>1</v>
      </c>
      <c r="K116" s="85">
        <v>1</v>
      </c>
      <c r="L116" s="85">
        <v>16</v>
      </c>
    </row>
    <row r="117" spans="1:12" x14ac:dyDescent="0.2">
      <c r="A117" s="85">
        <v>5204</v>
      </c>
      <c r="B117" s="108" t="s">
        <v>307</v>
      </c>
      <c r="C117" s="164" t="s">
        <v>309</v>
      </c>
      <c r="D117" s="164" t="s">
        <v>206</v>
      </c>
      <c r="E117" s="108" t="s">
        <v>51</v>
      </c>
      <c r="F117" s="108" t="s">
        <v>50</v>
      </c>
      <c r="G117" s="85">
        <f t="shared" si="2"/>
        <v>19</v>
      </c>
      <c r="H117" s="85">
        <v>16</v>
      </c>
      <c r="I117" s="85">
        <v>3</v>
      </c>
      <c r="J117" s="85">
        <v>1</v>
      </c>
      <c r="K117" s="85">
        <v>1</v>
      </c>
      <c r="L117" s="85">
        <v>0</v>
      </c>
    </row>
    <row r="118" spans="1:12" x14ac:dyDescent="0.2">
      <c r="A118" s="85">
        <v>1959</v>
      </c>
      <c r="B118" s="108" t="s">
        <v>307</v>
      </c>
      <c r="C118" s="164" t="s">
        <v>207</v>
      </c>
      <c r="D118" s="164" t="s">
        <v>208</v>
      </c>
      <c r="E118" s="108" t="s">
        <v>51</v>
      </c>
      <c r="F118" s="108" t="s">
        <v>50</v>
      </c>
      <c r="G118" s="85">
        <f t="shared" si="2"/>
        <v>75</v>
      </c>
      <c r="H118" s="85">
        <v>42</v>
      </c>
      <c r="I118" s="85">
        <v>33</v>
      </c>
      <c r="J118" s="85">
        <v>4</v>
      </c>
      <c r="K118" s="85">
        <v>2</v>
      </c>
      <c r="L118" s="85">
        <v>46</v>
      </c>
    </row>
    <row r="119" spans="1:12" x14ac:dyDescent="0.2">
      <c r="A119" s="85">
        <v>2195</v>
      </c>
      <c r="B119" s="108" t="s">
        <v>307</v>
      </c>
      <c r="C119" s="164" t="s">
        <v>207</v>
      </c>
      <c r="D119" s="164" t="s">
        <v>209</v>
      </c>
      <c r="E119" s="108" t="s">
        <v>51</v>
      </c>
      <c r="F119" s="108" t="s">
        <v>50</v>
      </c>
      <c r="G119" s="85">
        <f t="shared" si="2"/>
        <v>26</v>
      </c>
      <c r="H119" s="85">
        <v>13</v>
      </c>
      <c r="I119" s="85">
        <v>13</v>
      </c>
      <c r="J119" s="85">
        <v>1</v>
      </c>
      <c r="K119" s="85">
        <v>1</v>
      </c>
      <c r="L119" s="85">
        <v>3</v>
      </c>
    </row>
    <row r="120" spans="1:12" x14ac:dyDescent="0.2">
      <c r="A120" s="85">
        <v>5202</v>
      </c>
      <c r="B120" s="108" t="s">
        <v>307</v>
      </c>
      <c r="C120" s="164" t="s">
        <v>207</v>
      </c>
      <c r="D120" s="164" t="s">
        <v>310</v>
      </c>
      <c r="E120" s="108" t="s">
        <v>51</v>
      </c>
      <c r="F120" s="108" t="s">
        <v>50</v>
      </c>
      <c r="G120" s="85">
        <f t="shared" si="2"/>
        <v>11</v>
      </c>
      <c r="H120" s="85">
        <v>4</v>
      </c>
      <c r="I120" s="85">
        <v>7</v>
      </c>
      <c r="J120" s="85">
        <v>1</v>
      </c>
      <c r="K120" s="85">
        <v>1</v>
      </c>
      <c r="L120" s="85">
        <v>0</v>
      </c>
    </row>
    <row r="121" spans="1:12" x14ac:dyDescent="0.2">
      <c r="A121" s="85">
        <v>1962</v>
      </c>
      <c r="B121" s="108" t="s">
        <v>307</v>
      </c>
      <c r="C121" s="164" t="s">
        <v>210</v>
      </c>
      <c r="D121" s="164" t="s">
        <v>211</v>
      </c>
      <c r="E121" s="108" t="s">
        <v>51</v>
      </c>
      <c r="F121" s="108" t="s">
        <v>50</v>
      </c>
      <c r="G121" s="85">
        <f t="shared" si="2"/>
        <v>22</v>
      </c>
      <c r="H121" s="85">
        <v>12</v>
      </c>
      <c r="I121" s="85">
        <v>10</v>
      </c>
      <c r="J121" s="85">
        <v>1</v>
      </c>
      <c r="K121" s="85">
        <v>1</v>
      </c>
      <c r="L121" s="85">
        <v>0</v>
      </c>
    </row>
    <row r="122" spans="1:12" x14ac:dyDescent="0.2">
      <c r="A122" s="85">
        <v>5122</v>
      </c>
      <c r="B122" s="108" t="s">
        <v>307</v>
      </c>
      <c r="C122" s="164" t="s">
        <v>210</v>
      </c>
      <c r="D122" s="164" t="s">
        <v>212</v>
      </c>
      <c r="E122" s="108" t="s">
        <v>51</v>
      </c>
      <c r="F122" s="108" t="s">
        <v>50</v>
      </c>
      <c r="G122" s="85">
        <f t="shared" si="2"/>
        <v>41</v>
      </c>
      <c r="H122" s="85">
        <v>20</v>
      </c>
      <c r="I122" s="85">
        <v>21</v>
      </c>
      <c r="J122" s="85">
        <v>2</v>
      </c>
      <c r="K122" s="85">
        <v>2</v>
      </c>
      <c r="L122" s="85">
        <v>32</v>
      </c>
    </row>
    <row r="123" spans="1:12" x14ac:dyDescent="0.2">
      <c r="A123" s="85">
        <v>1971</v>
      </c>
      <c r="B123" s="108" t="s">
        <v>311</v>
      </c>
      <c r="C123" s="164" t="s">
        <v>213</v>
      </c>
      <c r="D123" s="164" t="s">
        <v>214</v>
      </c>
      <c r="E123" s="108" t="s">
        <v>51</v>
      </c>
      <c r="F123" s="108" t="s">
        <v>50</v>
      </c>
      <c r="G123" s="85">
        <f t="shared" si="2"/>
        <v>15</v>
      </c>
      <c r="H123" s="85">
        <v>7</v>
      </c>
      <c r="I123" s="85">
        <v>8</v>
      </c>
      <c r="J123" s="85">
        <v>1</v>
      </c>
      <c r="K123" s="85">
        <v>1</v>
      </c>
      <c r="L123" s="85">
        <v>0</v>
      </c>
    </row>
    <row r="124" spans="1:12" x14ac:dyDescent="0.2">
      <c r="A124" s="85">
        <v>2079</v>
      </c>
      <c r="B124" s="108" t="s">
        <v>311</v>
      </c>
      <c r="C124" s="164" t="s">
        <v>213</v>
      </c>
      <c r="D124" s="164" t="s">
        <v>215</v>
      </c>
      <c r="E124" s="108" t="s">
        <v>51</v>
      </c>
      <c r="F124" s="108" t="s">
        <v>50</v>
      </c>
      <c r="G124" s="85">
        <f t="shared" si="2"/>
        <v>18</v>
      </c>
      <c r="H124" s="85">
        <v>10</v>
      </c>
      <c r="I124" s="85">
        <v>8</v>
      </c>
      <c r="J124" s="85">
        <v>1</v>
      </c>
      <c r="K124" s="85">
        <v>1</v>
      </c>
      <c r="L124" s="85">
        <v>25</v>
      </c>
    </row>
    <row r="125" spans="1:12" x14ac:dyDescent="0.2">
      <c r="A125" s="85">
        <v>2080</v>
      </c>
      <c r="B125" s="108" t="s">
        <v>311</v>
      </c>
      <c r="C125" s="164" t="s">
        <v>213</v>
      </c>
      <c r="D125" s="164" t="s">
        <v>314</v>
      </c>
      <c r="E125" s="108" t="s">
        <v>51</v>
      </c>
      <c r="F125" s="108" t="s">
        <v>50</v>
      </c>
      <c r="G125" s="85">
        <f t="shared" si="2"/>
        <v>48</v>
      </c>
      <c r="H125" s="85">
        <v>27</v>
      </c>
      <c r="I125" s="85">
        <v>21</v>
      </c>
      <c r="J125" s="85">
        <v>2</v>
      </c>
      <c r="K125" s="85">
        <v>2</v>
      </c>
      <c r="L125" s="85">
        <v>0</v>
      </c>
    </row>
    <row r="126" spans="1:12" x14ac:dyDescent="0.2">
      <c r="A126" s="85">
        <v>2081</v>
      </c>
      <c r="B126" s="108" t="s">
        <v>311</v>
      </c>
      <c r="C126" s="164" t="s">
        <v>213</v>
      </c>
      <c r="D126" s="164" t="s">
        <v>216</v>
      </c>
      <c r="E126" s="108" t="s">
        <v>51</v>
      </c>
      <c r="F126" s="108" t="s">
        <v>50</v>
      </c>
      <c r="G126" s="85">
        <f t="shared" si="2"/>
        <v>57</v>
      </c>
      <c r="H126" s="85">
        <v>27</v>
      </c>
      <c r="I126" s="85">
        <v>30</v>
      </c>
      <c r="J126" s="85">
        <v>3</v>
      </c>
      <c r="K126" s="85">
        <v>2</v>
      </c>
      <c r="L126" s="85">
        <v>39</v>
      </c>
    </row>
    <row r="127" spans="1:12" x14ac:dyDescent="0.2">
      <c r="A127" s="85">
        <v>5155</v>
      </c>
      <c r="B127" s="108" t="s">
        <v>311</v>
      </c>
      <c r="C127" s="164" t="s">
        <v>213</v>
      </c>
      <c r="D127" s="164" t="s">
        <v>217</v>
      </c>
      <c r="E127" s="108" t="s">
        <v>51</v>
      </c>
      <c r="F127" s="108" t="s">
        <v>50</v>
      </c>
      <c r="G127" s="85">
        <f t="shared" si="2"/>
        <v>49</v>
      </c>
      <c r="H127" s="85">
        <v>24</v>
      </c>
      <c r="I127" s="85">
        <v>25</v>
      </c>
      <c r="J127" s="85">
        <v>2</v>
      </c>
      <c r="K127" s="85">
        <v>2</v>
      </c>
      <c r="L127" s="85">
        <v>35</v>
      </c>
    </row>
    <row r="128" spans="1:12" x14ac:dyDescent="0.2">
      <c r="A128" s="85">
        <v>5043</v>
      </c>
      <c r="B128" s="108" t="s">
        <v>311</v>
      </c>
      <c r="C128" s="164" t="s">
        <v>218</v>
      </c>
      <c r="D128" s="164" t="s">
        <v>219</v>
      </c>
      <c r="E128" s="108" t="s">
        <v>51</v>
      </c>
      <c r="F128" s="108" t="s">
        <v>50</v>
      </c>
      <c r="G128" s="85">
        <f t="shared" si="2"/>
        <v>20</v>
      </c>
      <c r="H128" s="85">
        <v>11</v>
      </c>
      <c r="I128" s="85">
        <v>9</v>
      </c>
      <c r="J128" s="85">
        <v>1</v>
      </c>
      <c r="K128" s="85">
        <v>1</v>
      </c>
      <c r="L128" s="85">
        <v>21</v>
      </c>
    </row>
    <row r="129" spans="1:12" x14ac:dyDescent="0.2">
      <c r="A129" s="85">
        <v>2089</v>
      </c>
      <c r="B129" s="108" t="s">
        <v>311</v>
      </c>
      <c r="C129" s="164" t="s">
        <v>312</v>
      </c>
      <c r="D129" s="164" t="s">
        <v>315</v>
      </c>
      <c r="E129" s="164" t="s">
        <v>43</v>
      </c>
      <c r="F129" s="108" t="s">
        <v>50</v>
      </c>
      <c r="G129" s="85">
        <f t="shared" si="2"/>
        <v>30</v>
      </c>
      <c r="H129" s="85">
        <v>16</v>
      </c>
      <c r="I129" s="85">
        <v>14</v>
      </c>
      <c r="J129" s="85">
        <v>1</v>
      </c>
      <c r="K129" s="85">
        <v>1</v>
      </c>
      <c r="L129" s="85">
        <v>40</v>
      </c>
    </row>
    <row r="130" spans="1:12" x14ac:dyDescent="0.2">
      <c r="A130" s="85">
        <v>5159</v>
      </c>
      <c r="B130" s="108" t="s">
        <v>311</v>
      </c>
      <c r="C130" s="164" t="s">
        <v>312</v>
      </c>
      <c r="D130" s="164" t="s">
        <v>220</v>
      </c>
      <c r="E130" s="108" t="s">
        <v>51</v>
      </c>
      <c r="F130" s="108" t="s">
        <v>50</v>
      </c>
      <c r="G130" s="85">
        <f t="shared" si="2"/>
        <v>41</v>
      </c>
      <c r="H130" s="85">
        <v>21</v>
      </c>
      <c r="I130" s="85">
        <v>20</v>
      </c>
      <c r="J130" s="85">
        <v>3</v>
      </c>
      <c r="K130" s="85">
        <v>2</v>
      </c>
      <c r="L130" s="85">
        <v>35</v>
      </c>
    </row>
    <row r="131" spans="1:12" x14ac:dyDescent="0.2">
      <c r="A131" s="85">
        <v>1974</v>
      </c>
      <c r="B131" s="108" t="s">
        <v>311</v>
      </c>
      <c r="C131" s="164" t="s">
        <v>221</v>
      </c>
      <c r="D131" s="164" t="s">
        <v>222</v>
      </c>
      <c r="E131" s="108" t="s">
        <v>51</v>
      </c>
      <c r="F131" s="108" t="s">
        <v>50</v>
      </c>
      <c r="G131" s="85">
        <f t="shared" si="2"/>
        <v>22</v>
      </c>
      <c r="H131" s="85">
        <v>8</v>
      </c>
      <c r="I131" s="85">
        <v>14</v>
      </c>
      <c r="J131" s="85">
        <v>1</v>
      </c>
      <c r="K131" s="85">
        <v>1</v>
      </c>
      <c r="L131" s="85">
        <v>27</v>
      </c>
    </row>
    <row r="132" spans="1:12" x14ac:dyDescent="0.2">
      <c r="A132" s="85">
        <v>4941</v>
      </c>
      <c r="B132" s="108" t="s">
        <v>311</v>
      </c>
      <c r="C132" s="164" t="s">
        <v>221</v>
      </c>
      <c r="D132" s="164" t="s">
        <v>223</v>
      </c>
      <c r="E132" s="108" t="s">
        <v>51</v>
      </c>
      <c r="F132" s="108" t="s">
        <v>50</v>
      </c>
      <c r="G132" s="85">
        <f t="shared" si="2"/>
        <v>52</v>
      </c>
      <c r="H132" s="85">
        <v>22</v>
      </c>
      <c r="I132" s="85">
        <v>30</v>
      </c>
      <c r="J132" s="85">
        <v>2</v>
      </c>
      <c r="K132" s="85">
        <v>2</v>
      </c>
      <c r="L132" s="85">
        <v>24</v>
      </c>
    </row>
    <row r="133" spans="1:12" x14ac:dyDescent="0.2">
      <c r="A133" s="85">
        <v>5032</v>
      </c>
      <c r="B133" s="108" t="s">
        <v>311</v>
      </c>
      <c r="C133" s="164" t="s">
        <v>221</v>
      </c>
      <c r="D133" s="164" t="s">
        <v>224</v>
      </c>
      <c r="E133" s="108" t="s">
        <v>51</v>
      </c>
      <c r="F133" s="108" t="s">
        <v>50</v>
      </c>
      <c r="G133" s="85">
        <f t="shared" si="2"/>
        <v>34</v>
      </c>
      <c r="H133" s="85">
        <v>18</v>
      </c>
      <c r="I133" s="85">
        <v>16</v>
      </c>
      <c r="J133" s="85">
        <v>1</v>
      </c>
      <c r="K133" s="85">
        <v>1</v>
      </c>
      <c r="L133" s="85">
        <v>19</v>
      </c>
    </row>
    <row r="134" spans="1:12" x14ac:dyDescent="0.2">
      <c r="A134" s="85">
        <v>5118</v>
      </c>
      <c r="B134" s="108" t="s">
        <v>311</v>
      </c>
      <c r="C134" s="164" t="s">
        <v>221</v>
      </c>
      <c r="D134" s="164" t="s">
        <v>440</v>
      </c>
      <c r="E134" s="108" t="s">
        <v>51</v>
      </c>
      <c r="F134" s="108" t="s">
        <v>50</v>
      </c>
      <c r="G134" s="85">
        <f t="shared" si="2"/>
        <v>26</v>
      </c>
      <c r="H134" s="85">
        <v>13</v>
      </c>
      <c r="I134" s="85">
        <v>13</v>
      </c>
      <c r="J134" s="85">
        <v>1</v>
      </c>
      <c r="K134" s="85">
        <v>1</v>
      </c>
      <c r="L134" s="85">
        <v>10</v>
      </c>
    </row>
    <row r="135" spans="1:12" x14ac:dyDescent="0.2">
      <c r="A135" s="85">
        <v>5213</v>
      </c>
      <c r="B135" s="108" t="s">
        <v>311</v>
      </c>
      <c r="C135" s="164" t="s">
        <v>221</v>
      </c>
      <c r="D135" s="164" t="s">
        <v>225</v>
      </c>
      <c r="E135" s="108" t="s">
        <v>51</v>
      </c>
      <c r="F135" s="108" t="s">
        <v>50</v>
      </c>
      <c r="G135" s="85">
        <f t="shared" si="2"/>
        <v>20</v>
      </c>
      <c r="H135" s="85">
        <v>6</v>
      </c>
      <c r="I135" s="85">
        <v>14</v>
      </c>
      <c r="J135" s="85">
        <v>1</v>
      </c>
      <c r="K135" s="85">
        <v>1</v>
      </c>
      <c r="L135" s="85">
        <v>20</v>
      </c>
    </row>
    <row r="136" spans="1:12" x14ac:dyDescent="0.2">
      <c r="A136" s="85">
        <v>5214</v>
      </c>
      <c r="B136" s="108" t="s">
        <v>311</v>
      </c>
      <c r="C136" s="164" t="s">
        <v>221</v>
      </c>
      <c r="D136" s="164" t="s">
        <v>226</v>
      </c>
      <c r="E136" s="108" t="s">
        <v>51</v>
      </c>
      <c r="F136" s="108" t="s">
        <v>50</v>
      </c>
      <c r="G136" s="85">
        <f t="shared" si="2"/>
        <v>22</v>
      </c>
      <c r="H136" s="85">
        <v>11</v>
      </c>
      <c r="I136" s="85">
        <v>11</v>
      </c>
      <c r="J136" s="85">
        <v>1</v>
      </c>
      <c r="K136" s="85">
        <v>1</v>
      </c>
      <c r="L136" s="85">
        <v>15</v>
      </c>
    </row>
    <row r="137" spans="1:12" x14ac:dyDescent="0.2">
      <c r="A137" s="85">
        <v>6856</v>
      </c>
      <c r="B137" s="108" t="s">
        <v>311</v>
      </c>
      <c r="C137" s="164" t="s">
        <v>221</v>
      </c>
      <c r="D137" s="164" t="s">
        <v>227</v>
      </c>
      <c r="E137" s="108" t="s">
        <v>51</v>
      </c>
      <c r="F137" s="108" t="s">
        <v>50</v>
      </c>
      <c r="G137" s="85">
        <f t="shared" si="2"/>
        <v>18</v>
      </c>
      <c r="H137" s="85">
        <v>14</v>
      </c>
      <c r="I137" s="85">
        <v>4</v>
      </c>
      <c r="J137" s="85">
        <v>1</v>
      </c>
      <c r="K137" s="85">
        <v>1</v>
      </c>
      <c r="L137" s="85">
        <v>32</v>
      </c>
    </row>
    <row r="138" spans="1:12" x14ac:dyDescent="0.2">
      <c r="A138" s="85">
        <v>4946</v>
      </c>
      <c r="B138" s="108" t="s">
        <v>311</v>
      </c>
      <c r="C138" s="164" t="s">
        <v>228</v>
      </c>
      <c r="D138" s="164" t="s">
        <v>229</v>
      </c>
      <c r="E138" s="108" t="s">
        <v>51</v>
      </c>
      <c r="F138" s="108" t="s">
        <v>50</v>
      </c>
      <c r="G138" s="85">
        <f t="shared" si="2"/>
        <v>52</v>
      </c>
      <c r="H138" s="85">
        <v>24</v>
      </c>
      <c r="I138" s="85">
        <v>28</v>
      </c>
      <c r="J138" s="85">
        <v>2</v>
      </c>
      <c r="K138" s="85">
        <v>2</v>
      </c>
      <c r="L138" s="85">
        <v>0</v>
      </c>
    </row>
    <row r="139" spans="1:12" x14ac:dyDescent="0.2">
      <c r="A139" s="85">
        <v>5035</v>
      </c>
      <c r="B139" s="108" t="s">
        <v>311</v>
      </c>
      <c r="C139" s="164" t="s">
        <v>228</v>
      </c>
      <c r="D139" s="164" t="s">
        <v>230</v>
      </c>
      <c r="E139" s="108" t="s">
        <v>51</v>
      </c>
      <c r="F139" s="108" t="s">
        <v>50</v>
      </c>
      <c r="G139" s="85">
        <f t="shared" si="2"/>
        <v>56</v>
      </c>
      <c r="H139" s="85">
        <v>26</v>
      </c>
      <c r="I139" s="85">
        <v>30</v>
      </c>
      <c r="J139" s="85">
        <v>3</v>
      </c>
      <c r="K139" s="85">
        <v>2</v>
      </c>
      <c r="L139" s="85">
        <v>19</v>
      </c>
    </row>
    <row r="140" spans="1:12" x14ac:dyDescent="0.2">
      <c r="A140" s="85">
        <v>5061</v>
      </c>
      <c r="B140" s="108" t="s">
        <v>311</v>
      </c>
      <c r="C140" s="164" t="s">
        <v>228</v>
      </c>
      <c r="D140" s="164" t="s">
        <v>231</v>
      </c>
      <c r="E140" s="108" t="s">
        <v>51</v>
      </c>
      <c r="F140" s="108" t="s">
        <v>50</v>
      </c>
      <c r="G140" s="85">
        <f t="shared" ref="G140:G199" si="3">H140+I140</f>
        <v>60</v>
      </c>
      <c r="H140" s="85">
        <v>36</v>
      </c>
      <c r="I140" s="85">
        <v>24</v>
      </c>
      <c r="J140" s="85">
        <v>3</v>
      </c>
      <c r="K140" s="85">
        <v>2</v>
      </c>
      <c r="L140" s="85">
        <v>19</v>
      </c>
    </row>
    <row r="141" spans="1:12" x14ac:dyDescent="0.2">
      <c r="A141" s="85">
        <v>1976</v>
      </c>
      <c r="B141" s="108" t="s">
        <v>311</v>
      </c>
      <c r="C141" s="164" t="s">
        <v>232</v>
      </c>
      <c r="D141" s="164" t="s">
        <v>233</v>
      </c>
      <c r="E141" s="108" t="s">
        <v>51</v>
      </c>
      <c r="F141" s="108" t="s">
        <v>50</v>
      </c>
      <c r="G141" s="85">
        <f t="shared" si="3"/>
        <v>13</v>
      </c>
      <c r="H141" s="85">
        <v>3</v>
      </c>
      <c r="I141" s="85">
        <v>10</v>
      </c>
      <c r="J141" s="85">
        <v>1</v>
      </c>
      <c r="K141" s="85">
        <v>1</v>
      </c>
      <c r="L141" s="85">
        <v>14</v>
      </c>
    </row>
    <row r="142" spans="1:12" x14ac:dyDescent="0.2">
      <c r="A142" s="85">
        <v>5215</v>
      </c>
      <c r="B142" s="108" t="s">
        <v>311</v>
      </c>
      <c r="C142" s="164" t="s">
        <v>232</v>
      </c>
      <c r="D142" s="164" t="s">
        <v>234</v>
      </c>
      <c r="E142" s="108" t="s">
        <v>51</v>
      </c>
      <c r="F142" s="108" t="s">
        <v>50</v>
      </c>
      <c r="G142" s="85">
        <f t="shared" si="3"/>
        <v>18</v>
      </c>
      <c r="H142" s="85">
        <v>10</v>
      </c>
      <c r="I142" s="85">
        <v>8</v>
      </c>
      <c r="J142" s="85">
        <v>1</v>
      </c>
      <c r="K142" s="85">
        <v>1</v>
      </c>
      <c r="L142" s="85">
        <v>14</v>
      </c>
    </row>
    <row r="143" spans="1:12" x14ac:dyDescent="0.2">
      <c r="A143" s="85">
        <v>2136</v>
      </c>
      <c r="B143" s="108" t="s">
        <v>311</v>
      </c>
      <c r="C143" s="164" t="s">
        <v>235</v>
      </c>
      <c r="D143" s="164" t="s">
        <v>236</v>
      </c>
      <c r="E143" s="108" t="s">
        <v>51</v>
      </c>
      <c r="F143" s="108" t="s">
        <v>50</v>
      </c>
      <c r="G143" s="85">
        <f t="shared" si="3"/>
        <v>31</v>
      </c>
      <c r="H143" s="85">
        <v>16</v>
      </c>
      <c r="I143" s="85">
        <v>15</v>
      </c>
      <c r="J143" s="85">
        <v>2</v>
      </c>
      <c r="K143" s="85">
        <v>2</v>
      </c>
      <c r="L143" s="85">
        <v>39</v>
      </c>
    </row>
    <row r="144" spans="1:12" x14ac:dyDescent="0.2">
      <c r="A144" s="85">
        <v>5074</v>
      </c>
      <c r="B144" s="108" t="s">
        <v>311</v>
      </c>
      <c r="C144" s="164" t="s">
        <v>235</v>
      </c>
      <c r="D144" s="164" t="s">
        <v>237</v>
      </c>
      <c r="E144" s="108" t="s">
        <v>51</v>
      </c>
      <c r="F144" s="108" t="s">
        <v>50</v>
      </c>
      <c r="G144" s="85">
        <f t="shared" si="3"/>
        <v>31</v>
      </c>
      <c r="H144" s="85">
        <v>18</v>
      </c>
      <c r="I144" s="85">
        <v>13</v>
      </c>
      <c r="J144" s="85">
        <v>1</v>
      </c>
      <c r="K144" s="85">
        <v>1</v>
      </c>
      <c r="L144" s="85">
        <v>39</v>
      </c>
    </row>
    <row r="145" spans="1:12" x14ac:dyDescent="0.2">
      <c r="A145" s="85">
        <v>5075</v>
      </c>
      <c r="B145" s="108" t="s">
        <v>311</v>
      </c>
      <c r="C145" s="164" t="s">
        <v>235</v>
      </c>
      <c r="D145" s="164" t="s">
        <v>238</v>
      </c>
      <c r="E145" s="108" t="s">
        <v>51</v>
      </c>
      <c r="F145" s="108" t="s">
        <v>50</v>
      </c>
      <c r="G145" s="85">
        <f t="shared" si="3"/>
        <v>66</v>
      </c>
      <c r="H145" s="85">
        <v>24</v>
      </c>
      <c r="I145" s="85">
        <v>42</v>
      </c>
      <c r="J145" s="85">
        <v>2</v>
      </c>
      <c r="K145" s="85">
        <v>2</v>
      </c>
      <c r="L145" s="85">
        <v>66</v>
      </c>
    </row>
    <row r="146" spans="1:12" x14ac:dyDescent="0.2">
      <c r="A146" s="85">
        <v>5076</v>
      </c>
      <c r="B146" s="108" t="s">
        <v>311</v>
      </c>
      <c r="C146" s="164" t="s">
        <v>235</v>
      </c>
      <c r="D146" s="164" t="s">
        <v>316</v>
      </c>
      <c r="E146" s="108" t="s">
        <v>51</v>
      </c>
      <c r="F146" s="108" t="s">
        <v>50</v>
      </c>
      <c r="G146" s="85">
        <f t="shared" si="3"/>
        <v>41</v>
      </c>
      <c r="H146" s="85">
        <v>25</v>
      </c>
      <c r="I146" s="85">
        <v>16</v>
      </c>
      <c r="J146" s="85">
        <v>2</v>
      </c>
      <c r="K146" s="85">
        <v>2</v>
      </c>
      <c r="L146" s="85">
        <v>37</v>
      </c>
    </row>
    <row r="147" spans="1:12" x14ac:dyDescent="0.2">
      <c r="A147" s="85">
        <v>5156</v>
      </c>
      <c r="B147" s="108" t="s">
        <v>311</v>
      </c>
      <c r="C147" s="164" t="s">
        <v>239</v>
      </c>
      <c r="D147" s="164" t="s">
        <v>240</v>
      </c>
      <c r="E147" s="108" t="s">
        <v>51</v>
      </c>
      <c r="F147" s="108" t="s">
        <v>50</v>
      </c>
      <c r="G147" s="85">
        <f t="shared" si="3"/>
        <v>41</v>
      </c>
      <c r="H147" s="85">
        <v>18</v>
      </c>
      <c r="I147" s="85">
        <v>23</v>
      </c>
      <c r="J147" s="85">
        <v>1</v>
      </c>
      <c r="K147" s="85">
        <v>1</v>
      </c>
      <c r="L147" s="85">
        <v>56</v>
      </c>
    </row>
    <row r="148" spans="1:12" x14ac:dyDescent="0.2">
      <c r="A148" s="85">
        <v>5219</v>
      </c>
      <c r="B148" s="108" t="s">
        <v>311</v>
      </c>
      <c r="C148" s="164" t="s">
        <v>239</v>
      </c>
      <c r="D148" s="164" t="s">
        <v>241</v>
      </c>
      <c r="E148" s="108" t="s">
        <v>51</v>
      </c>
      <c r="F148" s="108" t="s">
        <v>50</v>
      </c>
      <c r="G148" s="85">
        <f t="shared" si="3"/>
        <v>57</v>
      </c>
      <c r="H148" s="85">
        <v>26</v>
      </c>
      <c r="I148" s="85">
        <v>31</v>
      </c>
      <c r="J148" s="85">
        <v>3</v>
      </c>
      <c r="K148" s="85">
        <v>2</v>
      </c>
      <c r="L148" s="85">
        <v>38</v>
      </c>
    </row>
    <row r="149" spans="1:12" x14ac:dyDescent="0.2">
      <c r="A149" s="85">
        <v>2143</v>
      </c>
      <c r="B149" s="108" t="s">
        <v>311</v>
      </c>
      <c r="C149" s="164" t="s">
        <v>313</v>
      </c>
      <c r="D149" s="164" t="s">
        <v>242</v>
      </c>
      <c r="E149" s="108" t="s">
        <v>51</v>
      </c>
      <c r="F149" s="108" t="s">
        <v>50</v>
      </c>
      <c r="G149" s="85">
        <f t="shared" si="3"/>
        <v>22</v>
      </c>
      <c r="H149" s="85">
        <v>11</v>
      </c>
      <c r="I149" s="85">
        <v>11</v>
      </c>
      <c r="J149" s="85">
        <v>1</v>
      </c>
      <c r="K149" s="85">
        <v>1</v>
      </c>
      <c r="L149" s="85">
        <v>21</v>
      </c>
    </row>
    <row r="150" spans="1:12" x14ac:dyDescent="0.2">
      <c r="A150" s="85">
        <v>4947</v>
      </c>
      <c r="B150" s="108" t="s">
        <v>311</v>
      </c>
      <c r="C150" s="164" t="s">
        <v>313</v>
      </c>
      <c r="D150" s="164" t="s">
        <v>491</v>
      </c>
      <c r="E150" s="108" t="s">
        <v>51</v>
      </c>
      <c r="F150" s="108" t="s">
        <v>50</v>
      </c>
      <c r="G150" s="85">
        <f t="shared" si="3"/>
        <v>32</v>
      </c>
      <c r="H150" s="85">
        <v>11</v>
      </c>
      <c r="I150" s="85">
        <v>21</v>
      </c>
      <c r="J150" s="85">
        <v>1</v>
      </c>
      <c r="K150" s="85">
        <v>1</v>
      </c>
      <c r="L150" s="85">
        <v>21</v>
      </c>
    </row>
    <row r="151" spans="1:12" x14ac:dyDescent="0.2">
      <c r="A151" s="85">
        <v>5033</v>
      </c>
      <c r="B151" s="108" t="s">
        <v>311</v>
      </c>
      <c r="C151" s="164" t="s">
        <v>313</v>
      </c>
      <c r="D151" s="164" t="s">
        <v>243</v>
      </c>
      <c r="E151" s="108" t="s">
        <v>51</v>
      </c>
      <c r="F151" s="108" t="s">
        <v>50</v>
      </c>
      <c r="G151" s="85">
        <f t="shared" si="3"/>
        <v>3</v>
      </c>
      <c r="H151" s="85">
        <v>2</v>
      </c>
      <c r="I151" s="85">
        <v>1</v>
      </c>
      <c r="J151" s="85">
        <v>1</v>
      </c>
      <c r="K151" s="85">
        <v>1</v>
      </c>
      <c r="L151" s="85">
        <v>17</v>
      </c>
    </row>
    <row r="152" spans="1:12" x14ac:dyDescent="0.2">
      <c r="A152" s="85">
        <v>5034</v>
      </c>
      <c r="B152" s="108" t="s">
        <v>311</v>
      </c>
      <c r="C152" s="164" t="s">
        <v>313</v>
      </c>
      <c r="D152" s="164" t="s">
        <v>185</v>
      </c>
      <c r="E152" s="108" t="s">
        <v>51</v>
      </c>
      <c r="F152" s="108" t="s">
        <v>50</v>
      </c>
      <c r="G152" s="85">
        <f t="shared" si="3"/>
        <v>43</v>
      </c>
      <c r="H152" s="85">
        <v>17</v>
      </c>
      <c r="I152" s="85">
        <v>26</v>
      </c>
      <c r="J152" s="85">
        <v>2</v>
      </c>
      <c r="K152" s="85">
        <v>2</v>
      </c>
      <c r="L152" s="85">
        <v>43</v>
      </c>
    </row>
    <row r="153" spans="1:12" x14ac:dyDescent="0.2">
      <c r="A153" s="85">
        <v>5077</v>
      </c>
      <c r="B153" s="108" t="s">
        <v>311</v>
      </c>
      <c r="C153" s="164" t="s">
        <v>313</v>
      </c>
      <c r="D153" s="164" t="s">
        <v>244</v>
      </c>
      <c r="E153" s="108" t="s">
        <v>51</v>
      </c>
      <c r="F153" s="108" t="s">
        <v>50</v>
      </c>
      <c r="G153" s="85">
        <f t="shared" si="3"/>
        <v>40</v>
      </c>
      <c r="H153" s="85">
        <v>24</v>
      </c>
      <c r="I153" s="85">
        <v>16</v>
      </c>
      <c r="J153" s="85">
        <v>2</v>
      </c>
      <c r="K153" s="85">
        <v>2</v>
      </c>
      <c r="L153" s="85">
        <v>0</v>
      </c>
    </row>
    <row r="154" spans="1:12" x14ac:dyDescent="0.2">
      <c r="A154" s="85">
        <v>5137</v>
      </c>
      <c r="B154" s="108" t="s">
        <v>311</v>
      </c>
      <c r="C154" s="164" t="s">
        <v>313</v>
      </c>
      <c r="D154" s="164" t="s">
        <v>245</v>
      </c>
      <c r="E154" s="108" t="s">
        <v>51</v>
      </c>
      <c r="F154" s="108" t="s">
        <v>50</v>
      </c>
      <c r="G154" s="85">
        <f t="shared" si="3"/>
        <v>39</v>
      </c>
      <c r="H154" s="85">
        <v>26</v>
      </c>
      <c r="I154" s="85">
        <v>13</v>
      </c>
      <c r="J154" s="85">
        <v>2</v>
      </c>
      <c r="K154" s="85">
        <v>2</v>
      </c>
      <c r="L154" s="85">
        <v>20</v>
      </c>
    </row>
    <row r="155" spans="1:12" x14ac:dyDescent="0.2">
      <c r="A155" s="85">
        <v>5222</v>
      </c>
      <c r="B155" s="108" t="s">
        <v>311</v>
      </c>
      <c r="C155" s="164" t="s">
        <v>313</v>
      </c>
      <c r="D155" s="164" t="s">
        <v>317</v>
      </c>
      <c r="E155" s="108" t="s">
        <v>51</v>
      </c>
      <c r="F155" s="108" t="s">
        <v>50</v>
      </c>
      <c r="G155" s="85">
        <f t="shared" si="3"/>
        <v>42</v>
      </c>
      <c r="H155" s="85">
        <v>17</v>
      </c>
      <c r="I155" s="85">
        <v>25</v>
      </c>
      <c r="J155" s="85">
        <v>1</v>
      </c>
      <c r="K155" s="85">
        <v>1</v>
      </c>
      <c r="L155" s="85">
        <v>0</v>
      </c>
    </row>
    <row r="156" spans="1:12" x14ac:dyDescent="0.2">
      <c r="A156" s="85">
        <v>5223</v>
      </c>
      <c r="B156" s="108" t="s">
        <v>311</v>
      </c>
      <c r="C156" s="164" t="s">
        <v>313</v>
      </c>
      <c r="D156" s="164" t="s">
        <v>219</v>
      </c>
      <c r="E156" s="108" t="s">
        <v>51</v>
      </c>
      <c r="F156" s="108" t="s">
        <v>50</v>
      </c>
      <c r="G156" s="85">
        <f t="shared" si="3"/>
        <v>24</v>
      </c>
      <c r="H156" s="85">
        <v>11</v>
      </c>
      <c r="I156" s="85">
        <v>13</v>
      </c>
      <c r="J156" s="85">
        <v>1</v>
      </c>
      <c r="K156" s="85">
        <v>1</v>
      </c>
      <c r="L156" s="85">
        <v>40</v>
      </c>
    </row>
    <row r="157" spans="1:12" x14ac:dyDescent="0.2">
      <c r="A157" s="85">
        <v>4944</v>
      </c>
      <c r="B157" s="108" t="s">
        <v>311</v>
      </c>
      <c r="C157" s="164" t="s">
        <v>246</v>
      </c>
      <c r="D157" s="164" t="s">
        <v>318</v>
      </c>
      <c r="E157" s="108" t="s">
        <v>51</v>
      </c>
      <c r="F157" s="108" t="s">
        <v>50</v>
      </c>
      <c r="G157" s="85">
        <f t="shared" si="3"/>
        <v>65</v>
      </c>
      <c r="H157" s="85">
        <v>32</v>
      </c>
      <c r="I157" s="85">
        <v>33</v>
      </c>
      <c r="J157" s="85">
        <v>3</v>
      </c>
      <c r="K157" s="85">
        <v>2</v>
      </c>
      <c r="L157" s="85">
        <v>54</v>
      </c>
    </row>
    <row r="158" spans="1:12" x14ac:dyDescent="0.2">
      <c r="A158" s="85">
        <v>4945</v>
      </c>
      <c r="B158" s="108" t="s">
        <v>311</v>
      </c>
      <c r="C158" s="164" t="s">
        <v>246</v>
      </c>
      <c r="D158" s="164" t="s">
        <v>247</v>
      </c>
      <c r="E158" s="108" t="s">
        <v>51</v>
      </c>
      <c r="F158" s="108" t="s">
        <v>50</v>
      </c>
      <c r="G158" s="85">
        <f t="shared" si="3"/>
        <v>16</v>
      </c>
      <c r="H158" s="85">
        <v>7</v>
      </c>
      <c r="I158" s="85">
        <v>9</v>
      </c>
      <c r="J158" s="85">
        <v>1</v>
      </c>
      <c r="K158" s="85">
        <v>1</v>
      </c>
      <c r="L158" s="85">
        <v>13</v>
      </c>
    </row>
    <row r="159" spans="1:12" x14ac:dyDescent="0.2">
      <c r="A159" s="85">
        <v>5036</v>
      </c>
      <c r="B159" s="108" t="s">
        <v>311</v>
      </c>
      <c r="C159" s="164" t="s">
        <v>246</v>
      </c>
      <c r="D159" s="164" t="s">
        <v>248</v>
      </c>
      <c r="E159" s="108" t="s">
        <v>51</v>
      </c>
      <c r="F159" s="108" t="s">
        <v>50</v>
      </c>
      <c r="G159" s="85">
        <f t="shared" si="3"/>
        <v>17</v>
      </c>
      <c r="H159" s="85">
        <v>7</v>
      </c>
      <c r="I159" s="85">
        <v>10</v>
      </c>
      <c r="J159" s="85">
        <v>1</v>
      </c>
      <c r="K159" s="85">
        <v>1</v>
      </c>
      <c r="L159" s="85">
        <v>17</v>
      </c>
    </row>
    <row r="160" spans="1:12" x14ac:dyDescent="0.2">
      <c r="A160" s="85">
        <v>5086</v>
      </c>
      <c r="B160" s="108" t="s">
        <v>311</v>
      </c>
      <c r="C160" s="164" t="s">
        <v>246</v>
      </c>
      <c r="D160" s="164" t="s">
        <v>249</v>
      </c>
      <c r="E160" s="108" t="s">
        <v>51</v>
      </c>
      <c r="F160" s="108" t="s">
        <v>50</v>
      </c>
      <c r="G160" s="85">
        <f t="shared" si="3"/>
        <v>7</v>
      </c>
      <c r="H160" s="85">
        <v>4</v>
      </c>
      <c r="I160" s="85">
        <v>3</v>
      </c>
      <c r="J160" s="85">
        <v>1</v>
      </c>
      <c r="K160" s="85">
        <v>1</v>
      </c>
      <c r="L160" s="85">
        <v>27</v>
      </c>
    </row>
    <row r="161" spans="1:12" x14ac:dyDescent="0.2">
      <c r="A161" s="85">
        <v>2168</v>
      </c>
      <c r="B161" s="108" t="s">
        <v>311</v>
      </c>
      <c r="C161" s="164" t="s">
        <v>250</v>
      </c>
      <c r="D161" s="164" t="s">
        <v>251</v>
      </c>
      <c r="E161" s="108" t="s">
        <v>51</v>
      </c>
      <c r="F161" s="108" t="s">
        <v>50</v>
      </c>
      <c r="G161" s="85">
        <f t="shared" si="3"/>
        <v>26</v>
      </c>
      <c r="H161" s="85">
        <v>12</v>
      </c>
      <c r="I161" s="85">
        <v>14</v>
      </c>
      <c r="J161" s="85">
        <v>1</v>
      </c>
      <c r="K161" s="85">
        <v>1</v>
      </c>
      <c r="L161" s="85">
        <v>19</v>
      </c>
    </row>
    <row r="162" spans="1:12" x14ac:dyDescent="0.2">
      <c r="A162" s="85">
        <v>5041</v>
      </c>
      <c r="B162" s="108" t="s">
        <v>311</v>
      </c>
      <c r="C162" s="164" t="s">
        <v>252</v>
      </c>
      <c r="D162" s="164" t="s">
        <v>253</v>
      </c>
      <c r="E162" s="108" t="s">
        <v>51</v>
      </c>
      <c r="F162" s="108" t="s">
        <v>50</v>
      </c>
      <c r="G162" s="85">
        <f t="shared" si="3"/>
        <v>25</v>
      </c>
      <c r="H162" s="85">
        <v>8</v>
      </c>
      <c r="I162" s="85">
        <v>17</v>
      </c>
      <c r="J162" s="85">
        <v>1</v>
      </c>
      <c r="K162" s="85">
        <v>1</v>
      </c>
      <c r="L162" s="85">
        <v>25</v>
      </c>
    </row>
    <row r="163" spans="1:12" x14ac:dyDescent="0.2">
      <c r="A163" s="85">
        <v>5082</v>
      </c>
      <c r="B163" s="108" t="s">
        <v>311</v>
      </c>
      <c r="C163" s="164" t="s">
        <v>252</v>
      </c>
      <c r="D163" s="164" t="s">
        <v>254</v>
      </c>
      <c r="E163" s="108" t="s">
        <v>51</v>
      </c>
      <c r="F163" s="108" t="s">
        <v>50</v>
      </c>
      <c r="G163" s="85">
        <f t="shared" si="3"/>
        <v>20</v>
      </c>
      <c r="H163" s="85">
        <v>10</v>
      </c>
      <c r="I163" s="85">
        <v>10</v>
      </c>
      <c r="J163" s="85">
        <v>1</v>
      </c>
      <c r="K163" s="85">
        <v>1</v>
      </c>
      <c r="L163" s="85">
        <v>36</v>
      </c>
    </row>
    <row r="164" spans="1:12" x14ac:dyDescent="0.2">
      <c r="A164" s="85">
        <v>5232</v>
      </c>
      <c r="B164" s="108" t="s">
        <v>311</v>
      </c>
      <c r="C164" s="164" t="s">
        <v>252</v>
      </c>
      <c r="D164" s="164" t="s">
        <v>255</v>
      </c>
      <c r="E164" s="108" t="s">
        <v>51</v>
      </c>
      <c r="F164" s="108" t="s">
        <v>50</v>
      </c>
      <c r="G164" s="85">
        <f t="shared" si="3"/>
        <v>20</v>
      </c>
      <c r="H164" s="85">
        <v>8</v>
      </c>
      <c r="I164" s="85">
        <v>12</v>
      </c>
      <c r="J164" s="85">
        <v>1</v>
      </c>
      <c r="K164" s="85">
        <v>1</v>
      </c>
      <c r="L164" s="85">
        <v>18</v>
      </c>
    </row>
    <row r="165" spans="1:12" x14ac:dyDescent="0.2">
      <c r="A165" s="85">
        <v>1968</v>
      </c>
      <c r="B165" s="108" t="s">
        <v>256</v>
      </c>
      <c r="C165" s="164" t="s">
        <v>257</v>
      </c>
      <c r="D165" s="164" t="s">
        <v>258</v>
      </c>
      <c r="E165" s="108" t="s">
        <v>51</v>
      </c>
      <c r="F165" s="108" t="s">
        <v>50</v>
      </c>
      <c r="G165" s="85">
        <f t="shared" si="3"/>
        <v>12</v>
      </c>
      <c r="H165" s="85">
        <v>8</v>
      </c>
      <c r="I165" s="85">
        <v>4</v>
      </c>
      <c r="J165" s="85">
        <v>2</v>
      </c>
      <c r="K165" s="85">
        <v>1</v>
      </c>
      <c r="L165" s="85">
        <v>24</v>
      </c>
    </row>
    <row r="166" spans="1:12" x14ac:dyDescent="0.2">
      <c r="A166" s="85">
        <v>1969</v>
      </c>
      <c r="B166" s="108" t="s">
        <v>256</v>
      </c>
      <c r="C166" s="164" t="s">
        <v>257</v>
      </c>
      <c r="D166" s="164" t="s">
        <v>259</v>
      </c>
      <c r="E166" s="108" t="s">
        <v>51</v>
      </c>
      <c r="F166" s="108" t="s">
        <v>50</v>
      </c>
      <c r="G166" s="85">
        <f t="shared" si="3"/>
        <v>38</v>
      </c>
      <c r="H166" s="85">
        <v>26</v>
      </c>
      <c r="I166" s="85">
        <v>12</v>
      </c>
      <c r="J166" s="85">
        <v>2</v>
      </c>
      <c r="K166" s="85">
        <v>2</v>
      </c>
      <c r="L166" s="85">
        <v>19</v>
      </c>
    </row>
    <row r="167" spans="1:12" x14ac:dyDescent="0.2">
      <c r="A167" s="85">
        <v>4949</v>
      </c>
      <c r="B167" s="108" t="s">
        <v>256</v>
      </c>
      <c r="C167" s="164" t="s">
        <v>257</v>
      </c>
      <c r="D167" s="164" t="s">
        <v>260</v>
      </c>
      <c r="E167" s="108" t="s">
        <v>51</v>
      </c>
      <c r="F167" s="108" t="s">
        <v>50</v>
      </c>
      <c r="G167" s="85">
        <f t="shared" si="3"/>
        <v>27</v>
      </c>
      <c r="H167" s="85">
        <v>13</v>
      </c>
      <c r="I167" s="85">
        <v>14</v>
      </c>
      <c r="J167" s="85">
        <v>1</v>
      </c>
      <c r="K167" s="85">
        <v>2</v>
      </c>
      <c r="L167" s="85">
        <v>4</v>
      </c>
    </row>
    <row r="168" spans="1:12" x14ac:dyDescent="0.2">
      <c r="A168" s="85">
        <v>1967</v>
      </c>
      <c r="B168" s="108" t="s">
        <v>256</v>
      </c>
      <c r="C168" s="164" t="s">
        <v>494</v>
      </c>
      <c r="D168" s="164" t="s">
        <v>261</v>
      </c>
      <c r="E168" s="108" t="s">
        <v>51</v>
      </c>
      <c r="F168" s="108" t="s">
        <v>50</v>
      </c>
      <c r="G168" s="85">
        <f t="shared" si="3"/>
        <v>95</v>
      </c>
      <c r="H168" s="85">
        <v>40</v>
      </c>
      <c r="I168" s="85">
        <v>55</v>
      </c>
      <c r="J168" s="85">
        <v>3</v>
      </c>
      <c r="K168" s="85">
        <v>2</v>
      </c>
      <c r="L168" s="85">
        <v>32</v>
      </c>
    </row>
    <row r="169" spans="1:12" x14ac:dyDescent="0.2">
      <c r="A169" s="85">
        <v>4937</v>
      </c>
      <c r="B169" s="108" t="s">
        <v>256</v>
      </c>
      <c r="C169" s="164" t="s">
        <v>494</v>
      </c>
      <c r="D169" s="164" t="s">
        <v>262</v>
      </c>
      <c r="E169" s="108" t="s">
        <v>51</v>
      </c>
      <c r="F169" s="108" t="s">
        <v>50</v>
      </c>
      <c r="G169" s="85">
        <f t="shared" si="3"/>
        <v>35</v>
      </c>
      <c r="H169" s="85">
        <v>15</v>
      </c>
      <c r="I169" s="85">
        <v>20</v>
      </c>
      <c r="J169" s="85">
        <v>1</v>
      </c>
      <c r="K169" s="85">
        <v>1</v>
      </c>
      <c r="L169" s="85">
        <v>0</v>
      </c>
    </row>
    <row r="170" spans="1:12" x14ac:dyDescent="0.2">
      <c r="A170" s="85">
        <v>5113</v>
      </c>
      <c r="B170" s="108" t="s">
        <v>256</v>
      </c>
      <c r="C170" s="164" t="s">
        <v>494</v>
      </c>
      <c r="D170" s="164" t="s">
        <v>263</v>
      </c>
      <c r="E170" s="108" t="s">
        <v>51</v>
      </c>
      <c r="F170" s="108" t="s">
        <v>50</v>
      </c>
      <c r="G170" s="85">
        <f t="shared" si="3"/>
        <v>26</v>
      </c>
      <c r="H170" s="85">
        <v>18</v>
      </c>
      <c r="I170" s="85">
        <v>8</v>
      </c>
      <c r="J170" s="85">
        <v>2</v>
      </c>
      <c r="K170" s="85">
        <v>1</v>
      </c>
      <c r="L170" s="85">
        <v>21</v>
      </c>
    </row>
    <row r="171" spans="1:12" x14ac:dyDescent="0.2">
      <c r="A171" s="85">
        <v>5237</v>
      </c>
      <c r="B171" s="108" t="s">
        <v>256</v>
      </c>
      <c r="C171" s="164" t="s">
        <v>494</v>
      </c>
      <c r="D171" s="164" t="s">
        <v>264</v>
      </c>
      <c r="E171" s="108" t="s">
        <v>51</v>
      </c>
      <c r="F171" s="108" t="s">
        <v>50</v>
      </c>
      <c r="G171" s="85">
        <f t="shared" si="3"/>
        <v>19</v>
      </c>
      <c r="H171" s="85">
        <v>13</v>
      </c>
      <c r="I171" s="85">
        <v>6</v>
      </c>
      <c r="J171" s="85">
        <v>1</v>
      </c>
      <c r="K171" s="85">
        <v>1</v>
      </c>
      <c r="L171" s="85">
        <v>9</v>
      </c>
    </row>
    <row r="172" spans="1:12" x14ac:dyDescent="0.2">
      <c r="A172" s="85">
        <v>4939</v>
      </c>
      <c r="B172" s="108" t="s">
        <v>256</v>
      </c>
      <c r="C172" s="164" t="s">
        <v>265</v>
      </c>
      <c r="D172" s="164" t="s">
        <v>118</v>
      </c>
      <c r="E172" s="108" t="s">
        <v>51</v>
      </c>
      <c r="F172" s="108" t="s">
        <v>50</v>
      </c>
      <c r="G172" s="85">
        <f t="shared" si="3"/>
        <v>26</v>
      </c>
      <c r="H172" s="85">
        <v>15</v>
      </c>
      <c r="I172" s="85">
        <v>11</v>
      </c>
      <c r="J172" s="85">
        <v>1</v>
      </c>
      <c r="K172" s="85">
        <v>1</v>
      </c>
      <c r="L172" s="85">
        <v>13</v>
      </c>
    </row>
    <row r="173" spans="1:12" x14ac:dyDescent="0.2">
      <c r="A173" s="85">
        <v>5240</v>
      </c>
      <c r="B173" s="108" t="s">
        <v>256</v>
      </c>
      <c r="C173" s="164" t="s">
        <v>265</v>
      </c>
      <c r="D173" s="164" t="s">
        <v>266</v>
      </c>
      <c r="E173" s="108" t="s">
        <v>51</v>
      </c>
      <c r="F173" s="108" t="s">
        <v>50</v>
      </c>
      <c r="G173" s="85">
        <f t="shared" si="3"/>
        <v>14</v>
      </c>
      <c r="H173" s="85">
        <v>7</v>
      </c>
      <c r="I173" s="85">
        <v>7</v>
      </c>
      <c r="J173" s="85">
        <v>1</v>
      </c>
      <c r="K173" s="85">
        <v>1</v>
      </c>
      <c r="L173" s="85">
        <v>0</v>
      </c>
    </row>
    <row r="174" spans="1:12" x14ac:dyDescent="0.2">
      <c r="A174" s="85">
        <v>1876</v>
      </c>
      <c r="B174" s="108" t="s">
        <v>256</v>
      </c>
      <c r="C174" s="164" t="s">
        <v>267</v>
      </c>
      <c r="D174" s="164" t="s">
        <v>268</v>
      </c>
      <c r="E174" s="108" t="s">
        <v>51</v>
      </c>
      <c r="F174" s="108" t="s">
        <v>50</v>
      </c>
      <c r="G174" s="85">
        <f t="shared" si="3"/>
        <v>37</v>
      </c>
      <c r="H174" s="85">
        <v>26</v>
      </c>
      <c r="I174" s="85">
        <v>11</v>
      </c>
      <c r="J174" s="85">
        <v>2</v>
      </c>
      <c r="K174" s="85">
        <v>1</v>
      </c>
      <c r="L174" s="85">
        <v>0</v>
      </c>
    </row>
    <row r="175" spans="1:12" x14ac:dyDescent="0.2">
      <c r="A175" s="85">
        <v>5040</v>
      </c>
      <c r="B175" s="108" t="s">
        <v>256</v>
      </c>
      <c r="C175" s="164" t="s">
        <v>267</v>
      </c>
      <c r="D175" s="164" t="s">
        <v>269</v>
      </c>
      <c r="E175" s="108" t="s">
        <v>51</v>
      </c>
      <c r="F175" s="108" t="s">
        <v>50</v>
      </c>
      <c r="G175" s="85">
        <f t="shared" si="3"/>
        <v>50</v>
      </c>
      <c r="H175" s="85">
        <v>28</v>
      </c>
      <c r="I175" s="85">
        <v>22</v>
      </c>
      <c r="J175" s="85">
        <v>3</v>
      </c>
      <c r="K175" s="85">
        <v>2</v>
      </c>
      <c r="L175" s="85">
        <v>0</v>
      </c>
    </row>
    <row r="176" spans="1:12" x14ac:dyDescent="0.2">
      <c r="A176" s="85">
        <v>5160</v>
      </c>
      <c r="B176" s="108" t="s">
        <v>256</v>
      </c>
      <c r="C176" s="164" t="s">
        <v>267</v>
      </c>
      <c r="D176" s="164" t="s">
        <v>270</v>
      </c>
      <c r="E176" s="108" t="s">
        <v>51</v>
      </c>
      <c r="F176" s="108" t="s">
        <v>50</v>
      </c>
      <c r="G176" s="85">
        <f t="shared" si="3"/>
        <v>21</v>
      </c>
      <c r="H176" s="85">
        <v>5</v>
      </c>
      <c r="I176" s="85">
        <v>16</v>
      </c>
      <c r="J176" s="85">
        <v>1</v>
      </c>
      <c r="K176" s="85">
        <v>1</v>
      </c>
      <c r="L176" s="85">
        <v>0</v>
      </c>
    </row>
    <row r="177" spans="1:12" x14ac:dyDescent="0.2">
      <c r="A177" s="85">
        <v>1863</v>
      </c>
      <c r="B177" s="108" t="s">
        <v>256</v>
      </c>
      <c r="C177" s="164" t="s">
        <v>271</v>
      </c>
      <c r="D177" s="164" t="s">
        <v>272</v>
      </c>
      <c r="E177" s="108" t="s">
        <v>51</v>
      </c>
      <c r="F177" s="108" t="s">
        <v>50</v>
      </c>
      <c r="G177" s="85">
        <f t="shared" si="3"/>
        <v>15</v>
      </c>
      <c r="H177" s="85">
        <v>8</v>
      </c>
      <c r="I177" s="85">
        <v>7</v>
      </c>
      <c r="J177" s="85">
        <v>3</v>
      </c>
      <c r="K177" s="85">
        <v>1</v>
      </c>
      <c r="L177" s="85">
        <v>18</v>
      </c>
    </row>
    <row r="178" spans="1:12" x14ac:dyDescent="0.2">
      <c r="A178" s="85">
        <v>1866</v>
      </c>
      <c r="B178" s="108" t="s">
        <v>256</v>
      </c>
      <c r="C178" s="164" t="s">
        <v>271</v>
      </c>
      <c r="D178" s="164" t="s">
        <v>273</v>
      </c>
      <c r="E178" s="108" t="s">
        <v>51</v>
      </c>
      <c r="F178" s="108" t="s">
        <v>50</v>
      </c>
      <c r="G178" s="85">
        <f t="shared" si="3"/>
        <v>17</v>
      </c>
      <c r="H178" s="85">
        <v>8</v>
      </c>
      <c r="I178" s="85">
        <v>9</v>
      </c>
      <c r="J178" s="85">
        <v>1</v>
      </c>
      <c r="K178" s="85">
        <v>1</v>
      </c>
      <c r="L178" s="85">
        <v>4</v>
      </c>
    </row>
    <row r="179" spans="1:12" x14ac:dyDescent="0.2">
      <c r="A179" s="85">
        <v>1867</v>
      </c>
      <c r="B179" s="108" t="s">
        <v>256</v>
      </c>
      <c r="C179" s="164" t="s">
        <v>271</v>
      </c>
      <c r="D179" s="164" t="s">
        <v>274</v>
      </c>
      <c r="E179" s="108" t="s">
        <v>51</v>
      </c>
      <c r="F179" s="108" t="s">
        <v>50</v>
      </c>
      <c r="G179" s="85">
        <f t="shared" si="3"/>
        <v>34</v>
      </c>
      <c r="H179" s="85">
        <v>19</v>
      </c>
      <c r="I179" s="85">
        <v>15</v>
      </c>
      <c r="J179" s="85">
        <v>2</v>
      </c>
      <c r="K179" s="85">
        <v>2</v>
      </c>
      <c r="L179" s="85">
        <v>0</v>
      </c>
    </row>
    <row r="180" spans="1:12" x14ac:dyDescent="0.2">
      <c r="A180" s="85">
        <v>4178</v>
      </c>
      <c r="B180" s="108" t="s">
        <v>296</v>
      </c>
      <c r="C180" s="164" t="s">
        <v>275</v>
      </c>
      <c r="D180" s="164" t="s">
        <v>276</v>
      </c>
      <c r="E180" s="108" t="s">
        <v>51</v>
      </c>
      <c r="F180" s="108" t="s">
        <v>50</v>
      </c>
      <c r="G180" s="85">
        <f t="shared" si="3"/>
        <v>3</v>
      </c>
      <c r="H180" s="85">
        <v>2</v>
      </c>
      <c r="I180" s="85">
        <v>1</v>
      </c>
      <c r="J180" s="85">
        <v>1</v>
      </c>
      <c r="K180" s="85">
        <v>1</v>
      </c>
      <c r="L180" s="85">
        <v>11</v>
      </c>
    </row>
    <row r="181" spans="1:12" x14ac:dyDescent="0.2">
      <c r="A181" s="85">
        <v>4190</v>
      </c>
      <c r="B181" s="108" t="s">
        <v>296</v>
      </c>
      <c r="C181" s="164" t="s">
        <v>275</v>
      </c>
      <c r="D181" s="164" t="s">
        <v>277</v>
      </c>
      <c r="E181" s="108" t="s">
        <v>51</v>
      </c>
      <c r="F181" s="108" t="s">
        <v>50</v>
      </c>
      <c r="G181" s="85">
        <f t="shared" si="3"/>
        <v>8</v>
      </c>
      <c r="H181" s="85">
        <v>7</v>
      </c>
      <c r="I181" s="85">
        <v>1</v>
      </c>
      <c r="J181" s="85">
        <v>1</v>
      </c>
      <c r="K181" s="85">
        <v>1</v>
      </c>
      <c r="L181" s="85">
        <v>17</v>
      </c>
    </row>
    <row r="182" spans="1:12" x14ac:dyDescent="0.2">
      <c r="A182" s="85">
        <v>4195</v>
      </c>
      <c r="B182" s="108" t="s">
        <v>296</v>
      </c>
      <c r="C182" s="164" t="s">
        <v>275</v>
      </c>
      <c r="D182" s="164" t="s">
        <v>278</v>
      </c>
      <c r="E182" s="108" t="s">
        <v>51</v>
      </c>
      <c r="F182" s="108" t="s">
        <v>50</v>
      </c>
      <c r="G182" s="85">
        <f t="shared" si="3"/>
        <v>27</v>
      </c>
      <c r="H182" s="85">
        <v>12</v>
      </c>
      <c r="I182" s="85">
        <v>15</v>
      </c>
      <c r="J182" s="85">
        <v>2</v>
      </c>
      <c r="K182" s="85">
        <v>2</v>
      </c>
      <c r="L182" s="85">
        <v>11</v>
      </c>
    </row>
    <row r="183" spans="1:12" x14ac:dyDescent="0.2">
      <c r="A183" s="85">
        <v>4201</v>
      </c>
      <c r="B183" s="108" t="s">
        <v>296</v>
      </c>
      <c r="C183" s="164" t="s">
        <v>275</v>
      </c>
      <c r="D183" s="164" t="s">
        <v>297</v>
      </c>
      <c r="E183" s="108" t="s">
        <v>51</v>
      </c>
      <c r="F183" s="108" t="s">
        <v>50</v>
      </c>
      <c r="G183" s="85">
        <f t="shared" si="3"/>
        <v>24</v>
      </c>
      <c r="H183" s="85">
        <v>13</v>
      </c>
      <c r="I183" s="85">
        <v>11</v>
      </c>
      <c r="J183" s="85">
        <v>1</v>
      </c>
      <c r="K183" s="85">
        <v>1</v>
      </c>
      <c r="L183" s="85">
        <v>4</v>
      </c>
    </row>
    <row r="184" spans="1:12" x14ac:dyDescent="0.2">
      <c r="A184" s="85">
        <v>4202</v>
      </c>
      <c r="B184" s="108" t="s">
        <v>296</v>
      </c>
      <c r="C184" s="164" t="s">
        <v>275</v>
      </c>
      <c r="D184" s="164" t="s">
        <v>279</v>
      </c>
      <c r="E184" s="108" t="s">
        <v>51</v>
      </c>
      <c r="F184" s="108" t="s">
        <v>50</v>
      </c>
      <c r="G184" s="85">
        <f t="shared" si="3"/>
        <v>23</v>
      </c>
      <c r="H184" s="85">
        <v>8</v>
      </c>
      <c r="I184" s="85">
        <v>15</v>
      </c>
      <c r="J184" s="85">
        <v>1</v>
      </c>
      <c r="K184" s="85">
        <v>1</v>
      </c>
      <c r="L184" s="85">
        <v>17</v>
      </c>
    </row>
    <row r="185" spans="1:12" x14ac:dyDescent="0.2">
      <c r="A185" s="85">
        <v>6802</v>
      </c>
      <c r="B185" s="108" t="s">
        <v>296</v>
      </c>
      <c r="C185" s="164" t="s">
        <v>275</v>
      </c>
      <c r="D185" s="164" t="s">
        <v>298</v>
      </c>
      <c r="E185" s="108" t="s">
        <v>51</v>
      </c>
      <c r="F185" s="108" t="s">
        <v>50</v>
      </c>
      <c r="G185" s="85">
        <f t="shared" si="3"/>
        <v>46</v>
      </c>
      <c r="H185" s="85">
        <v>18</v>
      </c>
      <c r="I185" s="85">
        <v>28</v>
      </c>
      <c r="J185" s="85">
        <v>1</v>
      </c>
      <c r="K185" s="85">
        <v>1</v>
      </c>
      <c r="L185" s="85">
        <v>16</v>
      </c>
    </row>
    <row r="186" spans="1:12" x14ac:dyDescent="0.2">
      <c r="A186" s="85">
        <v>4326</v>
      </c>
      <c r="B186" s="108" t="s">
        <v>296</v>
      </c>
      <c r="C186" s="164" t="s">
        <v>302</v>
      </c>
      <c r="D186" s="164" t="s">
        <v>280</v>
      </c>
      <c r="E186" s="108" t="s">
        <v>51</v>
      </c>
      <c r="F186" s="108" t="s">
        <v>50</v>
      </c>
      <c r="G186" s="85">
        <f t="shared" si="3"/>
        <v>30</v>
      </c>
      <c r="H186" s="85">
        <v>15</v>
      </c>
      <c r="I186" s="85">
        <v>15</v>
      </c>
      <c r="J186" s="85">
        <v>1</v>
      </c>
      <c r="K186" s="85">
        <v>1</v>
      </c>
      <c r="L186" s="85">
        <v>0</v>
      </c>
    </row>
    <row r="187" spans="1:12" x14ac:dyDescent="0.2">
      <c r="A187" s="85">
        <v>4342</v>
      </c>
      <c r="B187" s="108" t="s">
        <v>296</v>
      </c>
      <c r="C187" s="164" t="s">
        <v>281</v>
      </c>
      <c r="D187" s="164" t="s">
        <v>282</v>
      </c>
      <c r="E187" s="108" t="s">
        <v>51</v>
      </c>
      <c r="F187" s="108" t="s">
        <v>50</v>
      </c>
      <c r="G187" s="85">
        <f t="shared" si="3"/>
        <v>14</v>
      </c>
      <c r="H187" s="85">
        <v>5</v>
      </c>
      <c r="I187" s="85">
        <v>9</v>
      </c>
      <c r="J187" s="85">
        <v>1</v>
      </c>
      <c r="K187" s="85">
        <v>1</v>
      </c>
      <c r="L187" s="85">
        <v>12</v>
      </c>
    </row>
    <row r="188" spans="1:12" x14ac:dyDescent="0.2">
      <c r="A188" s="85">
        <v>5130</v>
      </c>
      <c r="B188" s="108" t="s">
        <v>296</v>
      </c>
      <c r="C188" s="164" t="s">
        <v>281</v>
      </c>
      <c r="D188" s="164" t="s">
        <v>283</v>
      </c>
      <c r="E188" s="108" t="s">
        <v>51</v>
      </c>
      <c r="F188" s="108" t="s">
        <v>50</v>
      </c>
      <c r="G188" s="85">
        <f t="shared" si="3"/>
        <v>43</v>
      </c>
      <c r="H188" s="85">
        <v>20</v>
      </c>
      <c r="I188" s="85">
        <v>23</v>
      </c>
      <c r="J188" s="85">
        <v>2</v>
      </c>
      <c r="K188" s="85">
        <v>2</v>
      </c>
      <c r="L188" s="85">
        <v>0</v>
      </c>
    </row>
    <row r="189" spans="1:12" x14ac:dyDescent="0.2">
      <c r="A189" s="85">
        <v>4284</v>
      </c>
      <c r="B189" s="108" t="s">
        <v>296</v>
      </c>
      <c r="C189" s="164" t="s">
        <v>303</v>
      </c>
      <c r="D189" s="164" t="s">
        <v>284</v>
      </c>
      <c r="E189" s="108" t="s">
        <v>51</v>
      </c>
      <c r="F189" s="108" t="s">
        <v>50</v>
      </c>
      <c r="G189" s="85">
        <f t="shared" si="3"/>
        <v>16</v>
      </c>
      <c r="H189" s="85">
        <v>10</v>
      </c>
      <c r="I189" s="85">
        <v>6</v>
      </c>
      <c r="J189" s="85">
        <v>1</v>
      </c>
      <c r="K189" s="85">
        <v>1</v>
      </c>
      <c r="L189" s="85">
        <v>21</v>
      </c>
    </row>
    <row r="190" spans="1:12" x14ac:dyDescent="0.2">
      <c r="A190" s="85">
        <v>4307</v>
      </c>
      <c r="B190" s="108" t="s">
        <v>296</v>
      </c>
      <c r="C190" s="164" t="s">
        <v>303</v>
      </c>
      <c r="D190" s="164" t="s">
        <v>299</v>
      </c>
      <c r="E190" s="108" t="s">
        <v>51</v>
      </c>
      <c r="F190" s="108" t="s">
        <v>50</v>
      </c>
      <c r="G190" s="85">
        <f t="shared" si="3"/>
        <v>13</v>
      </c>
      <c r="H190" s="85">
        <v>4</v>
      </c>
      <c r="I190" s="85">
        <v>9</v>
      </c>
      <c r="J190" s="85">
        <v>1</v>
      </c>
      <c r="K190" s="85">
        <v>1</v>
      </c>
      <c r="L190" s="85">
        <v>0</v>
      </c>
    </row>
    <row r="191" spans="1:12" x14ac:dyDescent="0.2">
      <c r="A191" s="85">
        <v>4322</v>
      </c>
      <c r="B191" s="108" t="s">
        <v>296</v>
      </c>
      <c r="C191" s="164" t="s">
        <v>303</v>
      </c>
      <c r="D191" s="164" t="s">
        <v>285</v>
      </c>
      <c r="E191" s="108" t="s">
        <v>51</v>
      </c>
      <c r="F191" s="108" t="s">
        <v>50</v>
      </c>
      <c r="G191" s="85">
        <f t="shared" si="3"/>
        <v>62</v>
      </c>
      <c r="H191" s="85">
        <v>27</v>
      </c>
      <c r="I191" s="85">
        <v>35</v>
      </c>
      <c r="J191" s="85">
        <v>3</v>
      </c>
      <c r="K191" s="85">
        <v>2</v>
      </c>
      <c r="L191" s="85">
        <v>58</v>
      </c>
    </row>
    <row r="192" spans="1:12" x14ac:dyDescent="0.2">
      <c r="A192" s="85">
        <v>4721</v>
      </c>
      <c r="B192" s="108" t="s">
        <v>296</v>
      </c>
      <c r="C192" s="164" t="s">
        <v>303</v>
      </c>
      <c r="D192" s="164" t="s">
        <v>286</v>
      </c>
      <c r="E192" s="108" t="s">
        <v>51</v>
      </c>
      <c r="F192" s="108" t="s">
        <v>50</v>
      </c>
      <c r="G192" s="85">
        <f t="shared" si="3"/>
        <v>26</v>
      </c>
      <c r="H192" s="85">
        <v>11</v>
      </c>
      <c r="I192" s="85">
        <v>15</v>
      </c>
      <c r="J192" s="85">
        <v>1</v>
      </c>
      <c r="K192" s="85">
        <v>1</v>
      </c>
      <c r="L192" s="85">
        <v>26</v>
      </c>
    </row>
    <row r="193" spans="1:12" x14ac:dyDescent="0.2">
      <c r="A193" s="85">
        <v>5693</v>
      </c>
      <c r="B193" s="108" t="s">
        <v>296</v>
      </c>
      <c r="C193" s="164" t="s">
        <v>303</v>
      </c>
      <c r="D193" s="164" t="s">
        <v>287</v>
      </c>
      <c r="E193" s="108" t="s">
        <v>51</v>
      </c>
      <c r="F193" s="108" t="s">
        <v>50</v>
      </c>
      <c r="G193" s="85">
        <f t="shared" si="3"/>
        <v>19</v>
      </c>
      <c r="H193" s="85">
        <v>9</v>
      </c>
      <c r="I193" s="85">
        <v>10</v>
      </c>
      <c r="J193" s="85">
        <v>1</v>
      </c>
      <c r="K193" s="85">
        <v>1</v>
      </c>
      <c r="L193" s="85">
        <v>22</v>
      </c>
    </row>
    <row r="194" spans="1:12" x14ac:dyDescent="0.2">
      <c r="A194" s="85">
        <v>4179</v>
      </c>
      <c r="B194" s="108" t="s">
        <v>296</v>
      </c>
      <c r="C194" s="164" t="s">
        <v>288</v>
      </c>
      <c r="D194" s="164" t="s">
        <v>287</v>
      </c>
      <c r="E194" s="108" t="s">
        <v>51</v>
      </c>
      <c r="F194" s="108" t="s">
        <v>50</v>
      </c>
      <c r="G194" s="85">
        <f t="shared" si="3"/>
        <v>9</v>
      </c>
      <c r="H194" s="85">
        <v>4</v>
      </c>
      <c r="I194" s="85">
        <v>5</v>
      </c>
      <c r="J194" s="85">
        <v>1</v>
      </c>
      <c r="K194" s="85">
        <v>1</v>
      </c>
      <c r="L194" s="85">
        <v>1</v>
      </c>
    </row>
    <row r="195" spans="1:12" x14ac:dyDescent="0.2">
      <c r="A195" s="85">
        <v>5662</v>
      </c>
      <c r="B195" s="108" t="s">
        <v>296</v>
      </c>
      <c r="C195" s="164" t="s">
        <v>288</v>
      </c>
      <c r="D195" s="164" t="s">
        <v>289</v>
      </c>
      <c r="E195" s="108" t="s">
        <v>51</v>
      </c>
      <c r="F195" s="108" t="s">
        <v>50</v>
      </c>
      <c r="G195" s="85">
        <f t="shared" si="3"/>
        <v>24</v>
      </c>
      <c r="H195" s="85">
        <v>15</v>
      </c>
      <c r="I195" s="85">
        <v>9</v>
      </c>
      <c r="J195" s="85">
        <v>1</v>
      </c>
      <c r="K195" s="85">
        <v>1</v>
      </c>
      <c r="L195" s="85">
        <v>5</v>
      </c>
    </row>
    <row r="196" spans="1:12" x14ac:dyDescent="0.2">
      <c r="A196" s="85">
        <v>4224</v>
      </c>
      <c r="B196" s="108" t="s">
        <v>296</v>
      </c>
      <c r="C196" s="164" t="s">
        <v>301</v>
      </c>
      <c r="D196" s="164" t="s">
        <v>290</v>
      </c>
      <c r="E196" s="108" t="s">
        <v>51</v>
      </c>
      <c r="F196" s="108" t="s">
        <v>50</v>
      </c>
      <c r="G196" s="85">
        <f t="shared" si="3"/>
        <v>13</v>
      </c>
      <c r="H196" s="85">
        <v>11</v>
      </c>
      <c r="I196" s="85">
        <v>2</v>
      </c>
      <c r="J196" s="85">
        <v>1</v>
      </c>
      <c r="K196" s="85">
        <v>1</v>
      </c>
      <c r="L196" s="85">
        <v>9</v>
      </c>
    </row>
    <row r="197" spans="1:12" x14ac:dyDescent="0.2">
      <c r="A197" s="85">
        <v>6804</v>
      </c>
      <c r="B197" s="108" t="s">
        <v>296</v>
      </c>
      <c r="C197" s="164" t="s">
        <v>291</v>
      </c>
      <c r="D197" s="164" t="s">
        <v>292</v>
      </c>
      <c r="E197" s="108" t="s">
        <v>51</v>
      </c>
      <c r="F197" s="108" t="s">
        <v>50</v>
      </c>
      <c r="G197" s="85">
        <f t="shared" si="3"/>
        <v>21</v>
      </c>
      <c r="H197" s="85">
        <v>15</v>
      </c>
      <c r="I197" s="85">
        <v>6</v>
      </c>
      <c r="J197" s="85">
        <v>1</v>
      </c>
      <c r="K197" s="85">
        <v>1</v>
      </c>
      <c r="L197" s="85">
        <v>0</v>
      </c>
    </row>
    <row r="198" spans="1:12" x14ac:dyDescent="0.2">
      <c r="A198" s="85">
        <v>4703</v>
      </c>
      <c r="B198" s="108" t="s">
        <v>296</v>
      </c>
      <c r="C198" s="164" t="s">
        <v>293</v>
      </c>
      <c r="D198" s="164" t="s">
        <v>294</v>
      </c>
      <c r="E198" s="108" t="s">
        <v>51</v>
      </c>
      <c r="F198" s="108" t="s">
        <v>50</v>
      </c>
      <c r="G198" s="85">
        <f t="shared" si="3"/>
        <v>26</v>
      </c>
      <c r="H198" s="85">
        <v>11</v>
      </c>
      <c r="I198" s="85">
        <v>15</v>
      </c>
      <c r="J198" s="85">
        <v>1</v>
      </c>
      <c r="K198" s="85">
        <v>1</v>
      </c>
      <c r="L198" s="85">
        <v>20</v>
      </c>
    </row>
    <row r="199" spans="1:12" x14ac:dyDescent="0.2">
      <c r="A199" s="111">
        <v>5448</v>
      </c>
      <c r="B199" s="108" t="s">
        <v>296</v>
      </c>
      <c r="C199" s="165" t="s">
        <v>295</v>
      </c>
      <c r="D199" s="165" t="s">
        <v>300</v>
      </c>
      <c r="E199" s="108" t="s">
        <v>51</v>
      </c>
      <c r="F199" s="108" t="s">
        <v>50</v>
      </c>
      <c r="G199" s="111">
        <f t="shared" si="3"/>
        <v>12</v>
      </c>
      <c r="H199" s="111">
        <v>6</v>
      </c>
      <c r="I199" s="111">
        <v>6</v>
      </c>
      <c r="J199" s="111">
        <v>1</v>
      </c>
      <c r="K199" s="111">
        <v>1</v>
      </c>
      <c r="L199" s="111">
        <v>12</v>
      </c>
    </row>
    <row r="200" spans="1:12" x14ac:dyDescent="0.2">
      <c r="A200" s="166"/>
      <c r="B200" s="167"/>
      <c r="C200" s="168"/>
      <c r="D200" s="168"/>
      <c r="E200" s="168"/>
      <c r="F200" s="167"/>
      <c r="G200" s="166"/>
      <c r="H200" s="166"/>
      <c r="I200" s="166"/>
      <c r="J200" s="166"/>
      <c r="K200" s="166"/>
      <c r="L200" s="166"/>
    </row>
    <row r="201" spans="1:12" x14ac:dyDescent="0.2">
      <c r="G201" s="169">
        <f>SUBTOTAL(9,G11:G199)</f>
        <v>5792</v>
      </c>
      <c r="H201" s="169">
        <f t="shared" ref="H201:L201" si="4">SUBTOTAL(9,H11:H199)</f>
        <v>2936</v>
      </c>
      <c r="I201" s="169">
        <f t="shared" si="4"/>
        <v>2856</v>
      </c>
      <c r="J201" s="169">
        <f t="shared" si="4"/>
        <v>286</v>
      </c>
      <c r="K201" s="169">
        <f>SUBTOTAL(9,K11:K199)</f>
        <v>251</v>
      </c>
      <c r="L201" s="169">
        <f t="shared" si="4"/>
        <v>3469</v>
      </c>
    </row>
  </sheetData>
  <autoFilter ref="A10:L199"/>
  <mergeCells count="6">
    <mergeCell ref="G9:I9"/>
    <mergeCell ref="A2:L2"/>
    <mergeCell ref="A3:L3"/>
    <mergeCell ref="A4:L4"/>
    <mergeCell ref="A6:L6"/>
    <mergeCell ref="A7:L7"/>
  </mergeCells>
  <phoneticPr fontId="6" type="noConversion"/>
  <pageMargins left="0.59055118110236227" right="0.19685039370078741" top="0.78740157480314965" bottom="0.39370078740157483" header="0" footer="0"/>
  <pageSetup scale="8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29"/>
  <sheetViews>
    <sheetView zoomScaleNormal="100" workbookViewId="0"/>
  </sheetViews>
  <sheetFormatPr baseColWidth="10" defaultRowHeight="15" x14ac:dyDescent="0.2"/>
  <cols>
    <col min="1" max="1" width="4.140625" style="65" customWidth="1"/>
    <col min="2" max="2" width="19.140625" style="65" bestFit="1" customWidth="1"/>
    <col min="3" max="6" width="19.28515625" style="65" customWidth="1"/>
    <col min="7" max="7" width="26.28515625" style="65" customWidth="1"/>
    <col min="8" max="8" width="11.42578125" style="179"/>
    <col min="9" max="16384" width="11.42578125" style="65"/>
  </cols>
  <sheetData>
    <row r="2" spans="2:7" x14ac:dyDescent="0.25">
      <c r="B2" s="201" t="s">
        <v>2</v>
      </c>
      <c r="C2" s="201"/>
      <c r="D2" s="201"/>
      <c r="E2" s="201"/>
      <c r="F2" s="201"/>
      <c r="G2" s="201"/>
    </row>
    <row r="3" spans="2:7" x14ac:dyDescent="0.25">
      <c r="B3" s="201" t="s">
        <v>22</v>
      </c>
      <c r="C3" s="201"/>
      <c r="D3" s="201"/>
      <c r="E3" s="201"/>
      <c r="F3" s="201"/>
      <c r="G3" s="201"/>
    </row>
    <row r="4" spans="2:7" x14ac:dyDescent="0.25">
      <c r="B4" s="201" t="s">
        <v>8</v>
      </c>
      <c r="C4" s="201"/>
      <c r="D4" s="201"/>
      <c r="E4" s="201"/>
      <c r="F4" s="201"/>
      <c r="G4" s="201"/>
    </row>
    <row r="5" spans="2:7" x14ac:dyDescent="0.2">
      <c r="B5" s="47"/>
      <c r="C5" s="44"/>
      <c r="D5" s="47"/>
      <c r="E5" s="47"/>
      <c r="F5" s="47"/>
      <c r="G5" s="47"/>
    </row>
    <row r="6" spans="2:7" x14ac:dyDescent="0.2">
      <c r="B6" s="202" t="s">
        <v>66</v>
      </c>
      <c r="C6" s="202"/>
      <c r="D6" s="202"/>
      <c r="E6" s="202"/>
      <c r="F6" s="202"/>
      <c r="G6" s="202"/>
    </row>
    <row r="7" spans="2:7" x14ac:dyDescent="0.2">
      <c r="B7" s="202" t="s">
        <v>55</v>
      </c>
      <c r="C7" s="202"/>
      <c r="D7" s="202"/>
      <c r="E7" s="202"/>
      <c r="F7" s="202"/>
      <c r="G7" s="202"/>
    </row>
    <row r="8" spans="2:7" ht="15.75" thickBot="1" x14ac:dyDescent="0.3">
      <c r="B8" s="45"/>
      <c r="C8" s="45"/>
      <c r="D8" s="45"/>
      <c r="E8" s="45"/>
      <c r="F8" s="45"/>
      <c r="G8" s="45"/>
    </row>
    <row r="9" spans="2:7" ht="15.75" thickBot="1" x14ac:dyDescent="0.25">
      <c r="B9" s="182" t="s">
        <v>23</v>
      </c>
      <c r="C9" s="204" t="s">
        <v>36</v>
      </c>
      <c r="D9" s="204"/>
      <c r="E9" s="204"/>
      <c r="F9" s="204"/>
      <c r="G9" s="205"/>
    </row>
    <row r="10" spans="2:7" ht="15.75" thickBot="1" x14ac:dyDescent="0.25">
      <c r="B10" s="183"/>
      <c r="C10" s="29" t="s">
        <v>61</v>
      </c>
      <c r="D10" s="29" t="s">
        <v>28</v>
      </c>
      <c r="E10" s="29" t="s">
        <v>29</v>
      </c>
      <c r="F10" s="29" t="s">
        <v>30</v>
      </c>
      <c r="G10" s="48" t="s">
        <v>31</v>
      </c>
    </row>
    <row r="11" spans="2:7" x14ac:dyDescent="0.2">
      <c r="B11" s="72"/>
      <c r="C11" s="73"/>
      <c r="D11" s="74"/>
      <c r="E11" s="74"/>
      <c r="F11" s="74"/>
      <c r="G11" s="75"/>
    </row>
    <row r="12" spans="2:7" x14ac:dyDescent="0.2">
      <c r="B12" s="76" t="s">
        <v>19</v>
      </c>
      <c r="C12" s="69">
        <f>SUM(C14:C26)</f>
        <v>369</v>
      </c>
      <c r="D12" s="69">
        <f t="shared" ref="D12:G12" si="0">SUM(D14:D26)</f>
        <v>49087</v>
      </c>
      <c r="E12" s="69">
        <f t="shared" si="0"/>
        <v>2760</v>
      </c>
      <c r="F12" s="69">
        <f t="shared" si="0"/>
        <v>1503</v>
      </c>
      <c r="G12" s="77">
        <f t="shared" si="0"/>
        <v>28409</v>
      </c>
    </row>
    <row r="13" spans="2:7" x14ac:dyDescent="0.2">
      <c r="B13" s="78"/>
      <c r="C13" s="69"/>
      <c r="D13" s="69"/>
      <c r="E13" s="69"/>
      <c r="F13" s="69"/>
      <c r="G13" s="77"/>
    </row>
    <row r="14" spans="2:7" x14ac:dyDescent="0.2">
      <c r="B14" s="162" t="s">
        <v>71</v>
      </c>
      <c r="C14" s="70">
        <v>105</v>
      </c>
      <c r="D14" s="70">
        <v>12334</v>
      </c>
      <c r="E14" s="70">
        <v>707</v>
      </c>
      <c r="F14" s="70">
        <v>406</v>
      </c>
      <c r="G14" s="79">
        <v>6952</v>
      </c>
    </row>
    <row r="15" spans="2:7" x14ac:dyDescent="0.2">
      <c r="B15" s="40"/>
      <c r="C15" s="70"/>
      <c r="D15" s="70"/>
      <c r="E15" s="70"/>
      <c r="F15" s="70"/>
      <c r="G15" s="79"/>
    </row>
    <row r="16" spans="2:7" x14ac:dyDescent="0.2">
      <c r="B16" s="162" t="s">
        <v>72</v>
      </c>
      <c r="C16" s="70">
        <v>65</v>
      </c>
      <c r="D16" s="70">
        <v>6387</v>
      </c>
      <c r="E16" s="70">
        <v>338</v>
      </c>
      <c r="F16" s="70">
        <v>199</v>
      </c>
      <c r="G16" s="79">
        <v>3894</v>
      </c>
    </row>
    <row r="17" spans="2:7" x14ac:dyDescent="0.2">
      <c r="B17" s="40"/>
      <c r="C17" s="70"/>
      <c r="D17" s="70"/>
      <c r="E17" s="70"/>
      <c r="F17" s="70"/>
      <c r="G17" s="79"/>
    </row>
    <row r="18" spans="2:7" x14ac:dyDescent="0.2">
      <c r="B18" s="162" t="s">
        <v>73</v>
      </c>
      <c r="C18" s="70">
        <v>43</v>
      </c>
      <c r="D18" s="70">
        <v>8302</v>
      </c>
      <c r="E18" s="70">
        <v>440</v>
      </c>
      <c r="F18" s="70">
        <v>223</v>
      </c>
      <c r="G18" s="79">
        <v>3512</v>
      </c>
    </row>
    <row r="19" spans="2:7" x14ac:dyDescent="0.2">
      <c r="B19" s="40"/>
      <c r="C19" s="70"/>
      <c r="D19" s="70"/>
      <c r="E19" s="70"/>
      <c r="F19" s="70"/>
      <c r="G19" s="79"/>
    </row>
    <row r="20" spans="2:7" x14ac:dyDescent="0.2">
      <c r="B20" s="162" t="s">
        <v>74</v>
      </c>
      <c r="C20" s="70">
        <v>26</v>
      </c>
      <c r="D20" s="70">
        <v>4904</v>
      </c>
      <c r="E20" s="70">
        <v>272</v>
      </c>
      <c r="F20" s="70">
        <v>142</v>
      </c>
      <c r="G20" s="79">
        <v>3264</v>
      </c>
    </row>
    <row r="21" spans="2:7" x14ac:dyDescent="0.2">
      <c r="B21" s="40"/>
      <c r="C21" s="70"/>
      <c r="D21" s="70"/>
      <c r="E21" s="70"/>
      <c r="F21" s="70"/>
      <c r="G21" s="79"/>
    </row>
    <row r="22" spans="2:7" x14ac:dyDescent="0.2">
      <c r="B22" s="162" t="s">
        <v>75</v>
      </c>
      <c r="C22" s="70">
        <v>74</v>
      </c>
      <c r="D22" s="70">
        <v>10522</v>
      </c>
      <c r="E22" s="70">
        <v>605</v>
      </c>
      <c r="F22" s="70">
        <v>318</v>
      </c>
      <c r="G22" s="79">
        <v>7237</v>
      </c>
    </row>
    <row r="23" spans="2:7" x14ac:dyDescent="0.2">
      <c r="B23" s="40"/>
      <c r="C23" s="70"/>
      <c r="D23" s="70"/>
      <c r="E23" s="70"/>
      <c r="F23" s="70"/>
      <c r="G23" s="79"/>
    </row>
    <row r="24" spans="2:7" x14ac:dyDescent="0.2">
      <c r="B24" s="162" t="s">
        <v>77</v>
      </c>
      <c r="C24" s="70">
        <v>19</v>
      </c>
      <c r="D24" s="70">
        <v>3650</v>
      </c>
      <c r="E24" s="70">
        <v>235</v>
      </c>
      <c r="F24" s="70">
        <v>116</v>
      </c>
      <c r="G24" s="79">
        <v>1271</v>
      </c>
    </row>
    <row r="25" spans="2:7" x14ac:dyDescent="0.2">
      <c r="B25" s="40"/>
      <c r="C25" s="70"/>
      <c r="D25" s="70"/>
      <c r="E25" s="70"/>
      <c r="F25" s="70"/>
      <c r="G25" s="79"/>
    </row>
    <row r="26" spans="2:7" x14ac:dyDescent="0.2">
      <c r="B26" s="163" t="s">
        <v>76</v>
      </c>
      <c r="C26" s="71">
        <v>37</v>
      </c>
      <c r="D26" s="71">
        <v>2988</v>
      </c>
      <c r="E26" s="71">
        <v>163</v>
      </c>
      <c r="F26" s="71">
        <v>99</v>
      </c>
      <c r="G26" s="80">
        <v>2279</v>
      </c>
    </row>
    <row r="27" spans="2:7" x14ac:dyDescent="0.2">
      <c r="B27" s="197" t="s">
        <v>52</v>
      </c>
      <c r="C27" s="197"/>
      <c r="D27" s="197"/>
      <c r="E27" s="197"/>
      <c r="F27" s="151"/>
      <c r="G27" s="151"/>
    </row>
    <row r="28" spans="2:7" x14ac:dyDescent="0.2">
      <c r="B28" s="198" t="s">
        <v>53</v>
      </c>
      <c r="C28" s="198"/>
      <c r="D28" s="198"/>
      <c r="E28" s="198"/>
      <c r="F28" s="198"/>
      <c r="G28" s="198"/>
    </row>
    <row r="29" spans="2:7" x14ac:dyDescent="0.2">
      <c r="B29" s="199" t="s">
        <v>54</v>
      </c>
      <c r="C29" s="200"/>
      <c r="D29" s="200"/>
      <c r="E29" s="200"/>
      <c r="F29" s="200"/>
      <c r="G29" s="152"/>
    </row>
  </sheetData>
  <mergeCells count="10">
    <mergeCell ref="B29:F29"/>
    <mergeCell ref="B27:E27"/>
    <mergeCell ref="B28:G28"/>
    <mergeCell ref="B9:B10"/>
    <mergeCell ref="B2:G2"/>
    <mergeCell ref="B3:G3"/>
    <mergeCell ref="B4:G4"/>
    <mergeCell ref="B6:G6"/>
    <mergeCell ref="B7:G7"/>
    <mergeCell ref="C9:G9"/>
  </mergeCells>
  <pageMargins left="0.78740157480314965" right="0.19685039370078741" top="0.98425196850393704" bottom="0.98425196850393704" header="0" footer="0"/>
  <pageSetup scale="9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P381"/>
  <sheetViews>
    <sheetView workbookViewId="0">
      <pane ySplit="10" topLeftCell="A11" activePane="bottomLeft" state="frozen"/>
      <selection pane="bottomLeft"/>
    </sheetView>
  </sheetViews>
  <sheetFormatPr baseColWidth="10" defaultRowHeight="15" x14ac:dyDescent="0.25"/>
  <cols>
    <col min="1" max="1" width="12.85546875" style="22" bestFit="1" customWidth="1"/>
    <col min="2" max="2" width="13.5703125" style="22" bestFit="1" customWidth="1"/>
    <col min="3" max="3" width="21.85546875" style="22" bestFit="1" customWidth="1"/>
    <col min="4" max="4" width="34.140625" style="22" bestFit="1" customWidth="1"/>
    <col min="5" max="5" width="11.28515625" style="22" bestFit="1" customWidth="1"/>
    <col min="6" max="6" width="16.7109375" style="22" bestFit="1" customWidth="1"/>
    <col min="7" max="7" width="7.85546875" style="22" bestFit="1" customWidth="1"/>
    <col min="8" max="8" width="6.7109375" style="22" customWidth="1"/>
    <col min="9" max="9" width="7.42578125" style="22" bestFit="1" customWidth="1"/>
    <col min="10" max="10" width="9.42578125" style="22" bestFit="1" customWidth="1"/>
    <col min="11" max="11" width="10.42578125" style="22" bestFit="1" customWidth="1"/>
    <col min="12" max="12" width="9" style="22" bestFit="1" customWidth="1"/>
    <col min="13" max="16384" width="11.42578125" style="22"/>
  </cols>
  <sheetData>
    <row r="1" spans="1:13" ht="15.75" customHeight="1" x14ac:dyDescent="0.25"/>
    <row r="2" spans="1:13" ht="15.75" customHeight="1" x14ac:dyDescent="0.25">
      <c r="A2" s="201" t="s">
        <v>2</v>
      </c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</row>
    <row r="3" spans="1:13" ht="15.75" customHeight="1" x14ac:dyDescent="0.25">
      <c r="A3" s="201" t="s">
        <v>22</v>
      </c>
      <c r="B3" s="201"/>
      <c r="C3" s="201"/>
      <c r="D3" s="201"/>
      <c r="E3" s="201"/>
      <c r="F3" s="201"/>
      <c r="G3" s="201"/>
      <c r="H3" s="201"/>
      <c r="I3" s="201"/>
      <c r="J3" s="201"/>
      <c r="K3" s="201"/>
      <c r="L3" s="201"/>
    </row>
    <row r="4" spans="1:13" ht="15.75" customHeight="1" x14ac:dyDescent="0.25">
      <c r="A4" s="201" t="s">
        <v>8</v>
      </c>
      <c r="B4" s="201"/>
      <c r="C4" s="201"/>
      <c r="D4" s="201"/>
      <c r="E4" s="201"/>
      <c r="F4" s="201"/>
      <c r="G4" s="201"/>
      <c r="H4" s="201"/>
      <c r="I4" s="201"/>
      <c r="J4" s="201"/>
      <c r="K4" s="201"/>
      <c r="L4" s="201"/>
    </row>
    <row r="5" spans="1:13" ht="15.75" customHeight="1" x14ac:dyDescent="0.25">
      <c r="A5" s="45"/>
      <c r="B5" s="45"/>
      <c r="C5" s="45"/>
      <c r="D5" s="45"/>
      <c r="E5" s="61"/>
      <c r="F5" s="61"/>
      <c r="G5" s="62"/>
      <c r="H5" s="62"/>
      <c r="I5" s="62"/>
      <c r="J5" s="62"/>
      <c r="K5" s="62"/>
      <c r="L5" s="62"/>
    </row>
    <row r="6" spans="1:13" ht="15.75" customHeight="1" x14ac:dyDescent="0.25">
      <c r="A6" s="201" t="s">
        <v>67</v>
      </c>
      <c r="B6" s="201"/>
      <c r="C6" s="201"/>
      <c r="D6" s="201"/>
      <c r="E6" s="201"/>
      <c r="F6" s="201"/>
      <c r="G6" s="201"/>
      <c r="H6" s="201"/>
      <c r="I6" s="201"/>
      <c r="J6" s="201"/>
      <c r="K6" s="201"/>
      <c r="L6" s="201"/>
    </row>
    <row r="7" spans="1:13" ht="15.75" customHeight="1" x14ac:dyDescent="0.25">
      <c r="A7" s="201" t="s">
        <v>56</v>
      </c>
      <c r="B7" s="201"/>
      <c r="C7" s="201"/>
      <c r="D7" s="201"/>
      <c r="E7" s="201"/>
      <c r="F7" s="201"/>
      <c r="G7" s="201"/>
      <c r="H7" s="201"/>
      <c r="I7" s="201"/>
      <c r="J7" s="201"/>
      <c r="K7" s="201"/>
      <c r="L7" s="201"/>
    </row>
    <row r="8" spans="1:13" ht="18" customHeight="1" x14ac:dyDescent="0.25">
      <c r="B8" s="65"/>
      <c r="C8" s="65"/>
      <c r="D8" s="65"/>
      <c r="E8" s="65"/>
      <c r="F8" s="65"/>
      <c r="G8" s="65"/>
      <c r="H8" s="65"/>
      <c r="I8" s="62"/>
      <c r="J8" s="87"/>
      <c r="K8" s="62"/>
      <c r="L8" s="62"/>
    </row>
    <row r="9" spans="1:13" ht="15.75" customHeight="1" thickBot="1" x14ac:dyDescent="0.3">
      <c r="C9" s="88"/>
      <c r="D9" s="88"/>
      <c r="E9" s="88"/>
      <c r="F9" s="153"/>
      <c r="G9" s="206" t="s">
        <v>0</v>
      </c>
      <c r="H9" s="206"/>
      <c r="I9" s="206"/>
      <c r="J9" s="88"/>
      <c r="K9" s="88"/>
      <c r="L9" s="88"/>
    </row>
    <row r="10" spans="1:13" ht="15.75" customHeight="1" thickBot="1" x14ac:dyDescent="0.3">
      <c r="A10" s="89" t="s">
        <v>32</v>
      </c>
      <c r="B10" s="89" t="s">
        <v>33</v>
      </c>
      <c r="C10" s="90" t="s">
        <v>6</v>
      </c>
      <c r="D10" s="64" t="s">
        <v>60</v>
      </c>
      <c r="E10" s="89" t="s">
        <v>58</v>
      </c>
      <c r="F10" s="159" t="s">
        <v>34</v>
      </c>
      <c r="G10" s="90" t="s">
        <v>4</v>
      </c>
      <c r="H10" s="90" t="s">
        <v>5</v>
      </c>
      <c r="I10" s="90" t="s">
        <v>3</v>
      </c>
      <c r="J10" s="90" t="s">
        <v>35</v>
      </c>
      <c r="K10" s="90" t="s">
        <v>37</v>
      </c>
      <c r="L10" s="63" t="s">
        <v>16</v>
      </c>
    </row>
    <row r="11" spans="1:13" x14ac:dyDescent="0.25">
      <c r="A11" s="160">
        <v>427</v>
      </c>
      <c r="B11" s="82" t="s">
        <v>78</v>
      </c>
      <c r="C11" s="116" t="s">
        <v>79</v>
      </c>
      <c r="D11" s="116" t="s">
        <v>80</v>
      </c>
      <c r="E11" s="116" t="s">
        <v>51</v>
      </c>
      <c r="F11" s="116" t="str">
        <f>VLOOKUP(A11,[3]TIPO_PREMEDIA!$A$5:$J$3447,9,FALSE)</f>
        <v>MULTIGRADO</v>
      </c>
      <c r="G11" s="135">
        <f>+H11+I11</f>
        <v>90</v>
      </c>
      <c r="H11" s="135">
        <v>39</v>
      </c>
      <c r="I11" s="135">
        <v>51</v>
      </c>
      <c r="J11" s="135">
        <v>4</v>
      </c>
      <c r="K11" s="135">
        <v>3</v>
      </c>
      <c r="L11" s="135">
        <v>70</v>
      </c>
    </row>
    <row r="12" spans="1:13" x14ac:dyDescent="0.25">
      <c r="A12" s="154">
        <v>435</v>
      </c>
      <c r="B12" s="83" t="s">
        <v>78</v>
      </c>
      <c r="C12" s="117" t="s">
        <v>79</v>
      </c>
      <c r="D12" s="117" t="s">
        <v>320</v>
      </c>
      <c r="E12" s="117" t="s">
        <v>51</v>
      </c>
      <c r="F12" s="117" t="str">
        <f>VLOOKUP(A12,[3]TIPO_PREMEDIA!$A$5:$J$3447,9,FALSE)</f>
        <v>MULTIGRADO</v>
      </c>
      <c r="G12" s="57">
        <f t="shared" ref="G12:G75" si="0">+H12+I12</f>
        <v>63</v>
      </c>
      <c r="H12" s="57">
        <v>35</v>
      </c>
      <c r="I12" s="57">
        <v>28</v>
      </c>
      <c r="J12" s="57">
        <v>4</v>
      </c>
      <c r="K12" s="57">
        <v>3</v>
      </c>
      <c r="L12" s="57">
        <v>62</v>
      </c>
    </row>
    <row r="13" spans="1:13" x14ac:dyDescent="0.25">
      <c r="A13" s="154">
        <v>437</v>
      </c>
      <c r="B13" s="83" t="s">
        <v>78</v>
      </c>
      <c r="C13" s="117" t="s">
        <v>79</v>
      </c>
      <c r="D13" s="117" t="s">
        <v>321</v>
      </c>
      <c r="E13" s="117" t="s">
        <v>51</v>
      </c>
      <c r="F13" s="117" t="str">
        <f>VLOOKUP(A13,[3]TIPO_PREMEDIA!$A$5:$J$3447,9,FALSE)</f>
        <v>MULTIGRADO</v>
      </c>
      <c r="G13" s="57">
        <f t="shared" si="0"/>
        <v>53</v>
      </c>
      <c r="H13" s="57">
        <v>23</v>
      </c>
      <c r="I13" s="57">
        <v>30</v>
      </c>
      <c r="J13" s="57">
        <v>3</v>
      </c>
      <c r="K13" s="57">
        <v>2</v>
      </c>
      <c r="L13" s="57">
        <v>49</v>
      </c>
    </row>
    <row r="14" spans="1:13" x14ac:dyDescent="0.25">
      <c r="A14" s="154">
        <v>439</v>
      </c>
      <c r="B14" s="83" t="s">
        <v>78</v>
      </c>
      <c r="C14" s="117" t="s">
        <v>79</v>
      </c>
      <c r="D14" s="117" t="s">
        <v>81</v>
      </c>
      <c r="E14" s="117" t="s">
        <v>51</v>
      </c>
      <c r="F14" s="117" t="str">
        <f>VLOOKUP(A14,[3]TIPO_PREMEDIA!$A$5:$J$3447,9,FALSE)</f>
        <v>UNIGRADO</v>
      </c>
      <c r="G14" s="57">
        <f t="shared" si="0"/>
        <v>336</v>
      </c>
      <c r="H14" s="57">
        <v>175</v>
      </c>
      <c r="I14" s="57">
        <v>161</v>
      </c>
      <c r="J14" s="57">
        <v>22</v>
      </c>
      <c r="K14" s="57">
        <v>9</v>
      </c>
      <c r="L14" s="57">
        <v>294</v>
      </c>
      <c r="M14" s="22" t="s">
        <v>20</v>
      </c>
    </row>
    <row r="15" spans="1:13" x14ac:dyDescent="0.25">
      <c r="A15" s="154">
        <v>484</v>
      </c>
      <c r="B15" s="83" t="s">
        <v>78</v>
      </c>
      <c r="C15" s="117" t="s">
        <v>79</v>
      </c>
      <c r="D15" s="117" t="s">
        <v>322</v>
      </c>
      <c r="E15" s="117" t="s">
        <v>51</v>
      </c>
      <c r="F15" s="117" t="str">
        <f>VLOOKUP(A15,[3]TIPO_PREMEDIA!$A$5:$J$3447,9,FALSE)</f>
        <v>MULTIGRADO</v>
      </c>
      <c r="G15" s="57">
        <f t="shared" si="0"/>
        <v>40</v>
      </c>
      <c r="H15" s="57">
        <v>24</v>
      </c>
      <c r="I15" s="57">
        <v>16</v>
      </c>
      <c r="J15" s="57">
        <v>2</v>
      </c>
      <c r="K15" s="57">
        <v>2</v>
      </c>
      <c r="L15" s="57">
        <v>26</v>
      </c>
    </row>
    <row r="16" spans="1:13" x14ac:dyDescent="0.25">
      <c r="A16" s="154">
        <v>542</v>
      </c>
      <c r="B16" s="83" t="s">
        <v>78</v>
      </c>
      <c r="C16" s="117" t="s">
        <v>79</v>
      </c>
      <c r="D16" s="117" t="s">
        <v>323</v>
      </c>
      <c r="E16" s="117" t="s">
        <v>51</v>
      </c>
      <c r="F16" s="117" t="str">
        <f>VLOOKUP(A16,[3]TIPO_PREMEDIA!$A$5:$J$3447,9,FALSE)</f>
        <v>MULTIGRADO</v>
      </c>
      <c r="G16" s="57">
        <f t="shared" si="0"/>
        <v>65</v>
      </c>
      <c r="H16" s="57">
        <v>36</v>
      </c>
      <c r="I16" s="57">
        <v>29</v>
      </c>
      <c r="J16" s="57">
        <v>4</v>
      </c>
      <c r="K16" s="57">
        <v>2</v>
      </c>
      <c r="L16" s="57">
        <v>36</v>
      </c>
    </row>
    <row r="17" spans="1:12" x14ac:dyDescent="0.25">
      <c r="A17" s="154">
        <v>5316</v>
      </c>
      <c r="B17" s="83" t="s">
        <v>78</v>
      </c>
      <c r="C17" s="117" t="s">
        <v>79</v>
      </c>
      <c r="D17" s="117" t="s">
        <v>324</v>
      </c>
      <c r="E17" s="117" t="s">
        <v>51</v>
      </c>
      <c r="F17" s="117" t="str">
        <f>VLOOKUP(A17,[3]TIPO_PREMEDIA!$A$5:$J$3447,9,FALSE)</f>
        <v>MULTIGRADO</v>
      </c>
      <c r="G17" s="57">
        <f t="shared" si="0"/>
        <v>26</v>
      </c>
      <c r="H17" s="57">
        <v>13</v>
      </c>
      <c r="I17" s="57">
        <v>13</v>
      </c>
      <c r="J17" s="57">
        <v>2</v>
      </c>
      <c r="K17" s="57">
        <v>1</v>
      </c>
      <c r="L17" s="57">
        <v>26</v>
      </c>
    </row>
    <row r="18" spans="1:12" x14ac:dyDescent="0.25">
      <c r="A18" s="154">
        <v>5317</v>
      </c>
      <c r="B18" s="83" t="s">
        <v>78</v>
      </c>
      <c r="C18" s="117" t="s">
        <v>79</v>
      </c>
      <c r="D18" s="117" t="s">
        <v>325</v>
      </c>
      <c r="E18" s="117" t="s">
        <v>51</v>
      </c>
      <c r="F18" s="117" t="str">
        <f>VLOOKUP(A18,[3]TIPO_PREMEDIA!$A$5:$J$3447,9,FALSE)</f>
        <v>MULTIGRADO</v>
      </c>
      <c r="G18" s="57">
        <f t="shared" si="0"/>
        <v>107</v>
      </c>
      <c r="H18" s="57">
        <v>47</v>
      </c>
      <c r="I18" s="57">
        <v>60</v>
      </c>
      <c r="J18" s="57">
        <v>3</v>
      </c>
      <c r="K18" s="57">
        <v>3</v>
      </c>
      <c r="L18" s="57">
        <v>74</v>
      </c>
    </row>
    <row r="19" spans="1:12" x14ac:dyDescent="0.25">
      <c r="A19" s="154">
        <v>5858</v>
      </c>
      <c r="B19" s="83" t="s">
        <v>78</v>
      </c>
      <c r="C19" s="117" t="s">
        <v>79</v>
      </c>
      <c r="D19" s="117" t="s">
        <v>326</v>
      </c>
      <c r="E19" s="117" t="s">
        <v>51</v>
      </c>
      <c r="F19" s="117" t="str">
        <f>VLOOKUP(A19,[3]TIPO_PREMEDIA!$A$5:$J$3447,9,FALSE)</f>
        <v>MULTIGRADO</v>
      </c>
      <c r="G19" s="57">
        <f t="shared" si="0"/>
        <v>50</v>
      </c>
      <c r="H19" s="57">
        <v>26</v>
      </c>
      <c r="I19" s="57">
        <v>24</v>
      </c>
      <c r="J19" s="57">
        <v>3</v>
      </c>
      <c r="K19" s="57">
        <v>2</v>
      </c>
      <c r="L19" s="57">
        <v>45</v>
      </c>
    </row>
    <row r="20" spans="1:12" x14ac:dyDescent="0.25">
      <c r="A20" s="154">
        <v>378</v>
      </c>
      <c r="B20" s="83" t="s">
        <v>78</v>
      </c>
      <c r="C20" s="117" t="s">
        <v>82</v>
      </c>
      <c r="D20" s="117" t="s">
        <v>327</v>
      </c>
      <c r="E20" s="117" t="s">
        <v>51</v>
      </c>
      <c r="F20" s="117" t="str">
        <f>VLOOKUP(A20,[3]TIPO_PREMEDIA!$A$5:$J$3447,9,FALSE)</f>
        <v>MULTIGRADO</v>
      </c>
      <c r="G20" s="57">
        <f t="shared" si="0"/>
        <v>72</v>
      </c>
      <c r="H20" s="57">
        <v>42</v>
      </c>
      <c r="I20" s="57">
        <v>30</v>
      </c>
      <c r="J20" s="57">
        <v>3</v>
      </c>
      <c r="K20" s="57">
        <v>3</v>
      </c>
      <c r="L20" s="57">
        <v>52</v>
      </c>
    </row>
    <row r="21" spans="1:12" x14ac:dyDescent="0.25">
      <c r="A21" s="154">
        <v>383</v>
      </c>
      <c r="B21" s="83" t="s">
        <v>78</v>
      </c>
      <c r="C21" s="117" t="s">
        <v>82</v>
      </c>
      <c r="D21" s="117" t="s">
        <v>83</v>
      </c>
      <c r="E21" s="117" t="s">
        <v>51</v>
      </c>
      <c r="F21" s="117" t="str">
        <f>VLOOKUP(A21,[3]TIPO_PREMEDIA!$A$5:$J$3447,9,FALSE)</f>
        <v>UNIGRADO</v>
      </c>
      <c r="G21" s="57">
        <f t="shared" si="0"/>
        <v>78</v>
      </c>
      <c r="H21" s="57">
        <v>46</v>
      </c>
      <c r="I21" s="57">
        <v>32</v>
      </c>
      <c r="J21" s="57">
        <v>10</v>
      </c>
      <c r="K21" s="57">
        <v>5</v>
      </c>
      <c r="L21" s="57">
        <v>89</v>
      </c>
    </row>
    <row r="22" spans="1:12" x14ac:dyDescent="0.25">
      <c r="A22" s="154">
        <v>391</v>
      </c>
      <c r="B22" s="83" t="s">
        <v>78</v>
      </c>
      <c r="C22" s="117" t="s">
        <v>82</v>
      </c>
      <c r="D22" s="117" t="s">
        <v>84</v>
      </c>
      <c r="E22" s="117" t="s">
        <v>51</v>
      </c>
      <c r="F22" s="117" t="str">
        <f>VLOOKUP(A22,[3]TIPO_PREMEDIA!$A$5:$J$3447,9,FALSE)</f>
        <v>MULTIGRADO</v>
      </c>
      <c r="G22" s="57">
        <f t="shared" si="0"/>
        <v>106</v>
      </c>
      <c r="H22" s="57">
        <v>52</v>
      </c>
      <c r="I22" s="57">
        <v>54</v>
      </c>
      <c r="J22" s="57">
        <v>4</v>
      </c>
      <c r="K22" s="57">
        <v>2</v>
      </c>
      <c r="L22" s="57">
        <v>98</v>
      </c>
    </row>
    <row r="23" spans="1:12" x14ac:dyDescent="0.25">
      <c r="A23" s="154">
        <v>397</v>
      </c>
      <c r="B23" s="83" t="s">
        <v>78</v>
      </c>
      <c r="C23" s="117" t="s">
        <v>82</v>
      </c>
      <c r="D23" s="117" t="s">
        <v>85</v>
      </c>
      <c r="E23" s="117" t="s">
        <v>51</v>
      </c>
      <c r="F23" s="117" t="str">
        <f>VLOOKUP(A23,[3]TIPO_PREMEDIA!$A$5:$J$3447,9,FALSE)</f>
        <v>UNIGRADO</v>
      </c>
      <c r="G23" s="57">
        <f t="shared" si="0"/>
        <v>344</v>
      </c>
      <c r="H23" s="57">
        <v>188</v>
      </c>
      <c r="I23" s="57">
        <v>156</v>
      </c>
      <c r="J23" s="57">
        <v>29</v>
      </c>
      <c r="K23" s="57">
        <v>18</v>
      </c>
      <c r="L23" s="57">
        <v>249</v>
      </c>
    </row>
    <row r="24" spans="1:12" x14ac:dyDescent="0.25">
      <c r="A24" s="154">
        <v>422</v>
      </c>
      <c r="B24" s="83" t="s">
        <v>78</v>
      </c>
      <c r="C24" s="117" t="s">
        <v>82</v>
      </c>
      <c r="D24" s="117" t="s">
        <v>86</v>
      </c>
      <c r="E24" s="117" t="s">
        <v>51</v>
      </c>
      <c r="F24" s="117" t="str">
        <f>VLOOKUP(A24,[3]TIPO_PREMEDIA!$A$5:$J$3447,9,FALSE)</f>
        <v>UNIGRADO</v>
      </c>
      <c r="G24" s="57">
        <f t="shared" si="0"/>
        <v>106</v>
      </c>
      <c r="H24" s="57">
        <v>45</v>
      </c>
      <c r="I24" s="57">
        <v>61</v>
      </c>
      <c r="J24" s="57">
        <v>7</v>
      </c>
      <c r="K24" s="57">
        <v>4</v>
      </c>
      <c r="L24" s="57">
        <v>56</v>
      </c>
    </row>
    <row r="25" spans="1:12" x14ac:dyDescent="0.25">
      <c r="A25" s="154">
        <v>432</v>
      </c>
      <c r="B25" s="83" t="s">
        <v>78</v>
      </c>
      <c r="C25" s="117" t="s">
        <v>82</v>
      </c>
      <c r="D25" s="117" t="s">
        <v>87</v>
      </c>
      <c r="E25" s="117" t="s">
        <v>51</v>
      </c>
      <c r="F25" s="117" t="str">
        <f>VLOOKUP(A25,[3]TIPO_PREMEDIA!$A$5:$J$3447,9,FALSE)</f>
        <v>UNIGRADO</v>
      </c>
      <c r="G25" s="57">
        <f t="shared" si="0"/>
        <v>128</v>
      </c>
      <c r="H25" s="57">
        <v>69</v>
      </c>
      <c r="I25" s="57">
        <v>59</v>
      </c>
      <c r="J25" s="57">
        <v>8</v>
      </c>
      <c r="K25" s="57">
        <v>4</v>
      </c>
      <c r="L25" s="57">
        <v>88</v>
      </c>
    </row>
    <row r="26" spans="1:12" x14ac:dyDescent="0.25">
      <c r="A26" s="154">
        <v>494</v>
      </c>
      <c r="B26" s="83" t="s">
        <v>78</v>
      </c>
      <c r="C26" s="117" t="s">
        <v>82</v>
      </c>
      <c r="D26" s="117" t="s">
        <v>328</v>
      </c>
      <c r="E26" s="117" t="s">
        <v>51</v>
      </c>
      <c r="F26" s="117" t="str">
        <f>VLOOKUP(A26,[3]TIPO_PREMEDIA!$A$5:$J$3447,9,FALSE)</f>
        <v>MULTIGRADO</v>
      </c>
      <c r="G26" s="57">
        <f t="shared" si="0"/>
        <v>30</v>
      </c>
      <c r="H26" s="57">
        <v>14</v>
      </c>
      <c r="I26" s="57">
        <v>16</v>
      </c>
      <c r="J26" s="57">
        <v>2</v>
      </c>
      <c r="K26" s="57">
        <v>2</v>
      </c>
      <c r="L26" s="57">
        <v>19</v>
      </c>
    </row>
    <row r="27" spans="1:12" x14ac:dyDescent="0.25">
      <c r="A27" s="154">
        <v>496</v>
      </c>
      <c r="B27" s="83" t="s">
        <v>78</v>
      </c>
      <c r="C27" s="117" t="s">
        <v>82</v>
      </c>
      <c r="D27" s="117" t="s">
        <v>329</v>
      </c>
      <c r="E27" s="117" t="s">
        <v>51</v>
      </c>
      <c r="F27" s="117" t="str">
        <f>VLOOKUP(A27,[3]TIPO_PREMEDIA!$A$5:$J$3447,9,FALSE)</f>
        <v>MULTIGRADO</v>
      </c>
      <c r="G27" s="57">
        <f t="shared" si="0"/>
        <v>62</v>
      </c>
      <c r="H27" s="57">
        <v>34</v>
      </c>
      <c r="I27" s="57">
        <v>28</v>
      </c>
      <c r="J27" s="57">
        <v>3</v>
      </c>
      <c r="K27" s="57">
        <v>2</v>
      </c>
      <c r="L27" s="57">
        <v>60</v>
      </c>
    </row>
    <row r="28" spans="1:12" x14ac:dyDescent="0.25">
      <c r="A28" s="154">
        <v>500</v>
      </c>
      <c r="B28" s="83" t="s">
        <v>78</v>
      </c>
      <c r="C28" s="117" t="s">
        <v>82</v>
      </c>
      <c r="D28" s="117" t="s">
        <v>145</v>
      </c>
      <c r="E28" s="117" t="s">
        <v>51</v>
      </c>
      <c r="F28" s="117" t="str">
        <f>VLOOKUP(A28,[3]TIPO_PREMEDIA!$A$5:$J$3447,9,FALSE)</f>
        <v>MULTIGRADO</v>
      </c>
      <c r="G28" s="57">
        <f t="shared" si="0"/>
        <v>116</v>
      </c>
      <c r="H28" s="57">
        <v>69</v>
      </c>
      <c r="I28" s="57">
        <v>47</v>
      </c>
      <c r="J28" s="57">
        <v>6</v>
      </c>
      <c r="K28" s="57">
        <v>3</v>
      </c>
      <c r="L28" s="57">
        <v>0</v>
      </c>
    </row>
    <row r="29" spans="1:12" x14ac:dyDescent="0.25">
      <c r="A29" s="154">
        <v>502</v>
      </c>
      <c r="B29" s="83" t="s">
        <v>78</v>
      </c>
      <c r="C29" s="117" t="s">
        <v>82</v>
      </c>
      <c r="D29" s="117" t="s">
        <v>146</v>
      </c>
      <c r="E29" s="117" t="s">
        <v>51</v>
      </c>
      <c r="F29" s="117" t="str">
        <f>VLOOKUP(A29,[3]TIPO_PREMEDIA!$A$5:$J$3447,9,FALSE)</f>
        <v>MULTIGRADO</v>
      </c>
      <c r="G29" s="57">
        <f t="shared" si="0"/>
        <v>77</v>
      </c>
      <c r="H29" s="57">
        <v>37</v>
      </c>
      <c r="I29" s="57">
        <v>40</v>
      </c>
      <c r="J29" s="57">
        <v>3</v>
      </c>
      <c r="K29" s="57">
        <v>2</v>
      </c>
      <c r="L29" s="57">
        <v>57</v>
      </c>
    </row>
    <row r="30" spans="1:12" x14ac:dyDescent="0.25">
      <c r="A30" s="154">
        <v>5851</v>
      </c>
      <c r="B30" s="83" t="s">
        <v>78</v>
      </c>
      <c r="C30" s="117" t="s">
        <v>82</v>
      </c>
      <c r="D30" s="117" t="s">
        <v>330</v>
      </c>
      <c r="E30" s="117" t="s">
        <v>51</v>
      </c>
      <c r="F30" s="117" t="str">
        <f>VLOOKUP(A30,[3]TIPO_PREMEDIA!$A$5:$J$3447,9,FALSE)</f>
        <v>MULTIGRADO</v>
      </c>
      <c r="G30" s="57">
        <f t="shared" si="0"/>
        <v>28</v>
      </c>
      <c r="H30" s="57">
        <v>19</v>
      </c>
      <c r="I30" s="57">
        <v>9</v>
      </c>
      <c r="J30" s="57">
        <v>2</v>
      </c>
      <c r="K30" s="57">
        <v>1</v>
      </c>
      <c r="L30" s="57">
        <v>27</v>
      </c>
    </row>
    <row r="31" spans="1:12" x14ac:dyDescent="0.25">
      <c r="A31" s="154">
        <v>5852</v>
      </c>
      <c r="B31" s="83" t="s">
        <v>78</v>
      </c>
      <c r="C31" s="117" t="s">
        <v>82</v>
      </c>
      <c r="D31" s="117" t="s">
        <v>215</v>
      </c>
      <c r="E31" s="117" t="s">
        <v>51</v>
      </c>
      <c r="F31" s="117" t="str">
        <f>VLOOKUP(A31,[3]TIPO_PREMEDIA!$A$5:$J$3447,9,FALSE)</f>
        <v>MULTIGRADO</v>
      </c>
      <c r="G31" s="57">
        <f t="shared" si="0"/>
        <v>41</v>
      </c>
      <c r="H31" s="57">
        <v>23</v>
      </c>
      <c r="I31" s="57">
        <v>18</v>
      </c>
      <c r="J31" s="57">
        <v>3</v>
      </c>
      <c r="K31" s="57">
        <v>2</v>
      </c>
      <c r="L31" s="57">
        <v>22</v>
      </c>
    </row>
    <row r="32" spans="1:12" x14ac:dyDescent="0.25">
      <c r="A32" s="154">
        <v>5853</v>
      </c>
      <c r="B32" s="83" t="s">
        <v>78</v>
      </c>
      <c r="C32" s="117" t="s">
        <v>82</v>
      </c>
      <c r="D32" s="117" t="s">
        <v>331</v>
      </c>
      <c r="E32" s="117" t="s">
        <v>51</v>
      </c>
      <c r="F32" s="117" t="str">
        <f>VLOOKUP(A32,[3]TIPO_PREMEDIA!$A$5:$J$3447,9,FALSE)</f>
        <v>MULTIGRADO</v>
      </c>
      <c r="G32" s="57">
        <f t="shared" si="0"/>
        <v>72</v>
      </c>
      <c r="H32" s="57">
        <v>35</v>
      </c>
      <c r="I32" s="57">
        <v>37</v>
      </c>
      <c r="J32" s="57">
        <v>4</v>
      </c>
      <c r="K32" s="57">
        <v>2</v>
      </c>
      <c r="L32" s="57">
        <v>48</v>
      </c>
    </row>
    <row r="33" spans="1:12" x14ac:dyDescent="0.25">
      <c r="A33" s="154">
        <v>5854</v>
      </c>
      <c r="B33" s="83" t="s">
        <v>78</v>
      </c>
      <c r="C33" s="117" t="s">
        <v>82</v>
      </c>
      <c r="D33" s="117" t="s">
        <v>306</v>
      </c>
      <c r="E33" s="117" t="s">
        <v>51</v>
      </c>
      <c r="F33" s="117" t="str">
        <f>VLOOKUP(A33,[3]TIPO_PREMEDIA!$A$5:$J$3447,9,FALSE)</f>
        <v>MULTIGRADO</v>
      </c>
      <c r="G33" s="57">
        <f t="shared" si="0"/>
        <v>59</v>
      </c>
      <c r="H33" s="57">
        <v>36</v>
      </c>
      <c r="I33" s="57">
        <v>23</v>
      </c>
      <c r="J33" s="57">
        <v>4</v>
      </c>
      <c r="K33" s="57">
        <v>2</v>
      </c>
      <c r="L33" s="57">
        <v>30</v>
      </c>
    </row>
    <row r="34" spans="1:12" x14ac:dyDescent="0.25">
      <c r="A34" s="154">
        <v>15017</v>
      </c>
      <c r="B34" s="83" t="s">
        <v>78</v>
      </c>
      <c r="C34" s="117" t="s">
        <v>82</v>
      </c>
      <c r="D34" s="117" t="s">
        <v>332</v>
      </c>
      <c r="E34" s="117" t="s">
        <v>51</v>
      </c>
      <c r="F34" s="117" t="str">
        <f>VLOOKUP(A34,[3]TIPO_PREMEDIA!$A$5:$J$3447,9,FALSE)</f>
        <v>MULTIGRADO</v>
      </c>
      <c r="G34" s="57">
        <f t="shared" si="0"/>
        <v>41</v>
      </c>
      <c r="H34" s="57">
        <v>21</v>
      </c>
      <c r="I34" s="57">
        <v>20</v>
      </c>
      <c r="J34" s="57">
        <v>2</v>
      </c>
      <c r="K34" s="57">
        <v>2</v>
      </c>
      <c r="L34" s="57">
        <v>21</v>
      </c>
    </row>
    <row r="35" spans="1:12" x14ac:dyDescent="0.25">
      <c r="A35" s="154">
        <v>140</v>
      </c>
      <c r="B35" s="83" t="s">
        <v>78</v>
      </c>
      <c r="C35" s="117" t="s">
        <v>88</v>
      </c>
      <c r="D35" s="117" t="s">
        <v>333</v>
      </c>
      <c r="E35" s="117" t="s">
        <v>51</v>
      </c>
      <c r="F35" s="117" t="str">
        <f>VLOOKUP(A35,[3]TIPO_PREMEDIA!$A$5:$J$3447,9,FALSE)</f>
        <v>UNIGRADO</v>
      </c>
      <c r="G35" s="57">
        <f t="shared" si="0"/>
        <v>114</v>
      </c>
      <c r="H35" s="57">
        <v>69</v>
      </c>
      <c r="I35" s="57">
        <v>45</v>
      </c>
      <c r="J35" s="57">
        <v>6</v>
      </c>
      <c r="K35" s="57">
        <v>3</v>
      </c>
      <c r="L35" s="57">
        <v>100</v>
      </c>
    </row>
    <row r="36" spans="1:12" x14ac:dyDescent="0.25">
      <c r="A36" s="154">
        <v>379</v>
      </c>
      <c r="B36" s="83" t="s">
        <v>78</v>
      </c>
      <c r="C36" s="117" t="s">
        <v>88</v>
      </c>
      <c r="D36" s="117" t="s">
        <v>334</v>
      </c>
      <c r="E36" s="117" t="s">
        <v>51</v>
      </c>
      <c r="F36" s="117" t="str">
        <f>VLOOKUP(A36,[3]TIPO_PREMEDIA!$A$5:$J$3447,9,FALSE)</f>
        <v>MULTIGRADO</v>
      </c>
      <c r="G36" s="57">
        <f t="shared" si="0"/>
        <v>101</v>
      </c>
      <c r="H36" s="57">
        <v>53</v>
      </c>
      <c r="I36" s="57">
        <v>48</v>
      </c>
      <c r="J36" s="57">
        <v>4</v>
      </c>
      <c r="K36" s="57">
        <v>2</v>
      </c>
      <c r="L36" s="57">
        <v>37</v>
      </c>
    </row>
    <row r="37" spans="1:12" x14ac:dyDescent="0.25">
      <c r="A37" s="154">
        <v>394</v>
      </c>
      <c r="B37" s="83" t="s">
        <v>78</v>
      </c>
      <c r="C37" s="117" t="s">
        <v>88</v>
      </c>
      <c r="D37" s="117" t="s">
        <v>89</v>
      </c>
      <c r="E37" s="117" t="s">
        <v>51</v>
      </c>
      <c r="F37" s="117" t="str">
        <f>VLOOKUP(A37,[3]TIPO_PREMEDIA!$A$5:$J$3447,9,FALSE)</f>
        <v>UNIGRADO</v>
      </c>
      <c r="G37" s="57">
        <f t="shared" si="0"/>
        <v>415</v>
      </c>
      <c r="H37" s="57">
        <v>202</v>
      </c>
      <c r="I37" s="57">
        <v>213</v>
      </c>
      <c r="J37" s="57">
        <v>20</v>
      </c>
      <c r="K37" s="57">
        <v>10</v>
      </c>
      <c r="L37" s="57">
        <v>300</v>
      </c>
    </row>
    <row r="38" spans="1:12" x14ac:dyDescent="0.25">
      <c r="A38" s="154">
        <v>424</v>
      </c>
      <c r="B38" s="83" t="s">
        <v>78</v>
      </c>
      <c r="C38" s="117" t="s">
        <v>88</v>
      </c>
      <c r="D38" s="117" t="s">
        <v>90</v>
      </c>
      <c r="E38" s="117" t="s">
        <v>51</v>
      </c>
      <c r="F38" s="117" t="str">
        <f>VLOOKUP(A38,[3]TIPO_PREMEDIA!$A$5:$J$3447,9,FALSE)</f>
        <v>UNIGRADO</v>
      </c>
      <c r="G38" s="57">
        <f t="shared" si="0"/>
        <v>154</v>
      </c>
      <c r="H38" s="57">
        <v>79</v>
      </c>
      <c r="I38" s="57">
        <v>75</v>
      </c>
      <c r="J38" s="57">
        <v>10</v>
      </c>
      <c r="K38" s="57">
        <v>5</v>
      </c>
      <c r="L38" s="57">
        <v>91</v>
      </c>
    </row>
    <row r="39" spans="1:12" x14ac:dyDescent="0.25">
      <c r="A39" s="154">
        <v>425</v>
      </c>
      <c r="B39" s="83" t="s">
        <v>78</v>
      </c>
      <c r="C39" s="117" t="s">
        <v>88</v>
      </c>
      <c r="D39" s="117" t="s">
        <v>483</v>
      </c>
      <c r="E39" s="117" t="s">
        <v>51</v>
      </c>
      <c r="F39" s="117" t="str">
        <f>VLOOKUP(A39,[3]TIPO_PREMEDIA!$A$5:$J$3447,9,FALSE)</f>
        <v>MULTIGRADO</v>
      </c>
      <c r="G39" s="57">
        <f t="shared" si="0"/>
        <v>118</v>
      </c>
      <c r="H39" s="57">
        <v>61</v>
      </c>
      <c r="I39" s="57">
        <v>57</v>
      </c>
      <c r="J39" s="57">
        <v>5</v>
      </c>
      <c r="K39" s="57">
        <v>3</v>
      </c>
      <c r="L39" s="57">
        <v>80</v>
      </c>
    </row>
    <row r="40" spans="1:12" x14ac:dyDescent="0.25">
      <c r="A40" s="154">
        <v>426</v>
      </c>
      <c r="B40" s="83" t="s">
        <v>78</v>
      </c>
      <c r="C40" s="117" t="s">
        <v>88</v>
      </c>
      <c r="D40" s="117" t="s">
        <v>335</v>
      </c>
      <c r="E40" s="117" t="s">
        <v>51</v>
      </c>
      <c r="F40" s="117" t="str">
        <f>VLOOKUP(A40,[3]TIPO_PREMEDIA!$A$5:$J$3447,9,FALSE)</f>
        <v>MULTIGRADO</v>
      </c>
      <c r="G40" s="57">
        <f t="shared" si="0"/>
        <v>45</v>
      </c>
      <c r="H40" s="57">
        <v>20</v>
      </c>
      <c r="I40" s="57">
        <v>25</v>
      </c>
      <c r="J40" s="57">
        <v>2</v>
      </c>
      <c r="K40" s="57">
        <v>2</v>
      </c>
      <c r="L40" s="57">
        <v>20</v>
      </c>
    </row>
    <row r="41" spans="1:12" x14ac:dyDescent="0.25">
      <c r="A41" s="154">
        <v>489</v>
      </c>
      <c r="B41" s="83" t="s">
        <v>78</v>
      </c>
      <c r="C41" s="117" t="s">
        <v>88</v>
      </c>
      <c r="D41" s="117" t="s">
        <v>336</v>
      </c>
      <c r="E41" s="117" t="s">
        <v>51</v>
      </c>
      <c r="F41" s="117" t="str">
        <f>VLOOKUP(A41,[3]TIPO_PREMEDIA!$A$5:$J$3447,9,FALSE)</f>
        <v>MULTIGRADO</v>
      </c>
      <c r="G41" s="57">
        <f t="shared" si="0"/>
        <v>65</v>
      </c>
      <c r="H41" s="57">
        <v>36</v>
      </c>
      <c r="I41" s="57">
        <v>29</v>
      </c>
      <c r="J41" s="57">
        <v>3</v>
      </c>
      <c r="K41" s="57">
        <v>2</v>
      </c>
      <c r="L41" s="57">
        <v>65</v>
      </c>
    </row>
    <row r="42" spans="1:12" x14ac:dyDescent="0.25">
      <c r="A42" s="154">
        <v>505</v>
      </c>
      <c r="B42" s="83" t="s">
        <v>78</v>
      </c>
      <c r="C42" s="117" t="s">
        <v>88</v>
      </c>
      <c r="D42" s="117" t="s">
        <v>91</v>
      </c>
      <c r="E42" s="117" t="s">
        <v>51</v>
      </c>
      <c r="F42" s="117" t="str">
        <f>VLOOKUP(A42,[3]TIPO_PREMEDIA!$A$5:$J$3447,9,FALSE)</f>
        <v>UNIGRADO</v>
      </c>
      <c r="G42" s="57">
        <f t="shared" si="0"/>
        <v>325</v>
      </c>
      <c r="H42" s="57">
        <v>185</v>
      </c>
      <c r="I42" s="57">
        <v>140</v>
      </c>
      <c r="J42" s="57">
        <v>18</v>
      </c>
      <c r="K42" s="57">
        <v>9</v>
      </c>
      <c r="L42" s="57">
        <v>224</v>
      </c>
    </row>
    <row r="43" spans="1:12" x14ac:dyDescent="0.25">
      <c r="A43" s="154">
        <v>506</v>
      </c>
      <c r="B43" s="83" t="s">
        <v>78</v>
      </c>
      <c r="C43" s="117" t="s">
        <v>88</v>
      </c>
      <c r="D43" s="117" t="s">
        <v>92</v>
      </c>
      <c r="E43" s="117" t="s">
        <v>51</v>
      </c>
      <c r="F43" s="117" t="str">
        <f>VLOOKUP(A43,[3]TIPO_PREMEDIA!$A$5:$J$3447,9,FALSE)</f>
        <v>UNIGRADO</v>
      </c>
      <c r="G43" s="57">
        <f t="shared" si="0"/>
        <v>149</v>
      </c>
      <c r="H43" s="57">
        <v>79</v>
      </c>
      <c r="I43" s="57">
        <v>70</v>
      </c>
      <c r="J43" s="57">
        <v>7</v>
      </c>
      <c r="K43" s="57">
        <v>4</v>
      </c>
      <c r="L43" s="57">
        <v>26</v>
      </c>
    </row>
    <row r="44" spans="1:12" x14ac:dyDescent="0.25">
      <c r="A44" s="154">
        <v>507</v>
      </c>
      <c r="B44" s="83" t="s">
        <v>78</v>
      </c>
      <c r="C44" s="117" t="s">
        <v>88</v>
      </c>
      <c r="D44" s="117" t="s">
        <v>337</v>
      </c>
      <c r="E44" s="117" t="s">
        <v>51</v>
      </c>
      <c r="F44" s="117" t="str">
        <f>VLOOKUP(A44,[3]TIPO_PREMEDIA!$A$5:$J$3447,9,FALSE)</f>
        <v>UNIGRADO</v>
      </c>
      <c r="G44" s="57">
        <f t="shared" si="0"/>
        <v>115</v>
      </c>
      <c r="H44" s="57">
        <v>60</v>
      </c>
      <c r="I44" s="57">
        <v>55</v>
      </c>
      <c r="J44" s="57">
        <v>6</v>
      </c>
      <c r="K44" s="57">
        <v>3</v>
      </c>
      <c r="L44" s="57">
        <v>80</v>
      </c>
    </row>
    <row r="45" spans="1:12" x14ac:dyDescent="0.25">
      <c r="A45" s="154">
        <v>508</v>
      </c>
      <c r="B45" s="83" t="s">
        <v>78</v>
      </c>
      <c r="C45" s="117" t="s">
        <v>88</v>
      </c>
      <c r="D45" s="117" t="s">
        <v>338</v>
      </c>
      <c r="E45" s="117" t="s">
        <v>51</v>
      </c>
      <c r="F45" s="117" t="str">
        <f>VLOOKUP(A45,[3]TIPO_PREMEDIA!$A$5:$J$3447,9,FALSE)</f>
        <v>UNIGRADO</v>
      </c>
      <c r="G45" s="57">
        <f t="shared" si="0"/>
        <v>103</v>
      </c>
      <c r="H45" s="57">
        <v>49</v>
      </c>
      <c r="I45" s="57">
        <v>54</v>
      </c>
      <c r="J45" s="57">
        <v>4</v>
      </c>
      <c r="K45" s="57">
        <v>2</v>
      </c>
      <c r="L45" s="57">
        <v>69</v>
      </c>
    </row>
    <row r="46" spans="1:12" x14ac:dyDescent="0.25">
      <c r="A46" s="154">
        <v>509</v>
      </c>
      <c r="B46" s="83" t="s">
        <v>78</v>
      </c>
      <c r="C46" s="117" t="s">
        <v>88</v>
      </c>
      <c r="D46" s="117" t="s">
        <v>339</v>
      </c>
      <c r="E46" s="117" t="s">
        <v>51</v>
      </c>
      <c r="F46" s="117" t="str">
        <f>VLOOKUP(A46,[3]TIPO_PREMEDIA!$A$5:$J$3447,9,FALSE)</f>
        <v>UNIGRADO</v>
      </c>
      <c r="G46" s="57">
        <f t="shared" si="0"/>
        <v>41</v>
      </c>
      <c r="H46" s="57">
        <v>21</v>
      </c>
      <c r="I46" s="57">
        <v>20</v>
      </c>
      <c r="J46" s="57">
        <v>7</v>
      </c>
      <c r="K46" s="57">
        <v>4</v>
      </c>
      <c r="L46" s="57">
        <v>130</v>
      </c>
    </row>
    <row r="47" spans="1:12" x14ac:dyDescent="0.25">
      <c r="A47" s="154">
        <v>511</v>
      </c>
      <c r="B47" s="83" t="s">
        <v>78</v>
      </c>
      <c r="C47" s="117" t="s">
        <v>88</v>
      </c>
      <c r="D47" s="117" t="s">
        <v>340</v>
      </c>
      <c r="E47" s="117" t="s">
        <v>51</v>
      </c>
      <c r="F47" s="117" t="str">
        <f>VLOOKUP(A47,[3]TIPO_PREMEDIA!$A$5:$J$3447,9,FALSE)</f>
        <v>MULTIGRADO</v>
      </c>
      <c r="G47" s="57">
        <f t="shared" si="0"/>
        <v>106</v>
      </c>
      <c r="H47" s="57">
        <v>61</v>
      </c>
      <c r="I47" s="57">
        <v>45</v>
      </c>
      <c r="J47" s="57">
        <v>11</v>
      </c>
      <c r="K47" s="57">
        <v>5</v>
      </c>
      <c r="L47" s="57">
        <v>0</v>
      </c>
    </row>
    <row r="48" spans="1:12" x14ac:dyDescent="0.25">
      <c r="A48" s="154">
        <v>517</v>
      </c>
      <c r="B48" s="83" t="s">
        <v>78</v>
      </c>
      <c r="C48" s="117" t="s">
        <v>88</v>
      </c>
      <c r="D48" s="117" t="s">
        <v>93</v>
      </c>
      <c r="E48" s="117" t="s">
        <v>51</v>
      </c>
      <c r="F48" s="117" t="str">
        <f>VLOOKUP(A48,[3]TIPO_PREMEDIA!$A$5:$J$3447,9,FALSE)</f>
        <v>UNIGRADO</v>
      </c>
      <c r="G48" s="57">
        <f t="shared" si="0"/>
        <v>74</v>
      </c>
      <c r="H48" s="57">
        <v>42</v>
      </c>
      <c r="I48" s="57">
        <v>32</v>
      </c>
      <c r="J48" s="57">
        <v>5</v>
      </c>
      <c r="K48" s="57">
        <v>3</v>
      </c>
      <c r="L48" s="57">
        <v>46</v>
      </c>
    </row>
    <row r="49" spans="1:12" x14ac:dyDescent="0.25">
      <c r="A49" s="154">
        <v>518</v>
      </c>
      <c r="B49" s="83" t="s">
        <v>78</v>
      </c>
      <c r="C49" s="117" t="s">
        <v>88</v>
      </c>
      <c r="D49" s="117" t="s">
        <v>319</v>
      </c>
      <c r="E49" s="117" t="s">
        <v>51</v>
      </c>
      <c r="F49" s="117" t="str">
        <f>VLOOKUP(A49,[3]TIPO_PREMEDIA!$A$5:$J$3447,9,FALSE)</f>
        <v>MULTIGRADO</v>
      </c>
      <c r="G49" s="57">
        <f t="shared" si="0"/>
        <v>116</v>
      </c>
      <c r="H49" s="57">
        <v>55</v>
      </c>
      <c r="I49" s="57">
        <v>61</v>
      </c>
      <c r="J49" s="57">
        <v>5</v>
      </c>
      <c r="K49" s="57">
        <v>3</v>
      </c>
      <c r="L49" s="57">
        <v>87</v>
      </c>
    </row>
    <row r="50" spans="1:12" x14ac:dyDescent="0.25">
      <c r="A50" s="154">
        <v>5856</v>
      </c>
      <c r="B50" s="83" t="s">
        <v>78</v>
      </c>
      <c r="C50" s="117" t="s">
        <v>88</v>
      </c>
      <c r="D50" s="117" t="s">
        <v>341</v>
      </c>
      <c r="E50" s="117" t="s">
        <v>51</v>
      </c>
      <c r="F50" s="117" t="str">
        <f>VLOOKUP(A50,[3]TIPO_PREMEDIA!$A$5:$J$3447,9,FALSE)</f>
        <v>MULTIGRADO</v>
      </c>
      <c r="G50" s="57">
        <f t="shared" si="0"/>
        <v>46</v>
      </c>
      <c r="H50" s="57">
        <v>27</v>
      </c>
      <c r="I50" s="57">
        <v>19</v>
      </c>
      <c r="J50" s="57">
        <v>3</v>
      </c>
      <c r="K50" s="57">
        <v>2</v>
      </c>
      <c r="L50" s="57">
        <v>32</v>
      </c>
    </row>
    <row r="51" spans="1:12" x14ac:dyDescent="0.25">
      <c r="A51" s="154">
        <v>442</v>
      </c>
      <c r="B51" s="83" t="s">
        <v>78</v>
      </c>
      <c r="C51" s="117" t="s">
        <v>94</v>
      </c>
      <c r="D51" s="117" t="s">
        <v>481</v>
      </c>
      <c r="E51" s="117" t="s">
        <v>51</v>
      </c>
      <c r="F51" s="117" t="str">
        <f>VLOOKUP(A51,[3]TIPO_PREMEDIA!$A$5:$J$3447,9,FALSE)</f>
        <v>UNIGRADO</v>
      </c>
      <c r="G51" s="57">
        <f t="shared" si="0"/>
        <v>152</v>
      </c>
      <c r="H51" s="57">
        <v>84</v>
      </c>
      <c r="I51" s="57">
        <v>68</v>
      </c>
      <c r="J51" s="57">
        <v>11</v>
      </c>
      <c r="K51" s="57">
        <v>5</v>
      </c>
      <c r="L51" s="57">
        <v>113</v>
      </c>
    </row>
    <row r="52" spans="1:12" x14ac:dyDescent="0.25">
      <c r="A52" s="154">
        <v>443</v>
      </c>
      <c r="B52" s="83" t="s">
        <v>78</v>
      </c>
      <c r="C52" s="117" t="s">
        <v>94</v>
      </c>
      <c r="D52" s="117" t="s">
        <v>95</v>
      </c>
      <c r="E52" s="117" t="s">
        <v>51</v>
      </c>
      <c r="F52" s="117" t="str">
        <f>VLOOKUP(A52,[3]TIPO_PREMEDIA!$A$5:$J$3447,9,FALSE)</f>
        <v>MULTIGRADO</v>
      </c>
      <c r="G52" s="57">
        <f t="shared" si="0"/>
        <v>19</v>
      </c>
      <c r="H52" s="57">
        <v>13</v>
      </c>
      <c r="I52" s="57">
        <v>6</v>
      </c>
      <c r="J52" s="57">
        <v>8</v>
      </c>
      <c r="K52" s="57">
        <v>4</v>
      </c>
      <c r="L52" s="57">
        <v>64</v>
      </c>
    </row>
    <row r="53" spans="1:12" x14ac:dyDescent="0.25">
      <c r="A53" s="154">
        <v>444</v>
      </c>
      <c r="B53" s="83" t="s">
        <v>78</v>
      </c>
      <c r="C53" s="117" t="s">
        <v>94</v>
      </c>
      <c r="D53" s="117" t="s">
        <v>96</v>
      </c>
      <c r="E53" s="117" t="s">
        <v>51</v>
      </c>
      <c r="F53" s="117" t="str">
        <f>VLOOKUP(A53,[3]TIPO_PREMEDIA!$A$5:$J$3447,9,FALSE)</f>
        <v>MULTIGRADO</v>
      </c>
      <c r="G53" s="57">
        <f t="shared" si="0"/>
        <v>134</v>
      </c>
      <c r="H53" s="57">
        <v>67</v>
      </c>
      <c r="I53" s="57">
        <v>67</v>
      </c>
      <c r="J53" s="57">
        <v>6</v>
      </c>
      <c r="K53" s="57">
        <v>3</v>
      </c>
      <c r="L53" s="57">
        <v>29</v>
      </c>
    </row>
    <row r="54" spans="1:12" x14ac:dyDescent="0.25">
      <c r="A54" s="154">
        <v>445</v>
      </c>
      <c r="B54" s="83" t="s">
        <v>78</v>
      </c>
      <c r="C54" s="117" t="s">
        <v>94</v>
      </c>
      <c r="D54" s="117" t="s">
        <v>342</v>
      </c>
      <c r="E54" s="117" t="s">
        <v>51</v>
      </c>
      <c r="F54" s="117" t="str">
        <f>VLOOKUP(A54,[3]TIPO_PREMEDIA!$A$5:$J$3447,9,FALSE)</f>
        <v>MULTIGRADO</v>
      </c>
      <c r="G54" s="57">
        <f t="shared" si="0"/>
        <v>126</v>
      </c>
      <c r="H54" s="57">
        <v>74</v>
      </c>
      <c r="I54" s="57">
        <v>52</v>
      </c>
      <c r="J54" s="57">
        <v>6</v>
      </c>
      <c r="K54" s="57">
        <v>3</v>
      </c>
      <c r="L54" s="57">
        <v>101</v>
      </c>
    </row>
    <row r="55" spans="1:12" x14ac:dyDescent="0.25">
      <c r="A55" s="154">
        <v>446</v>
      </c>
      <c r="B55" s="83" t="s">
        <v>78</v>
      </c>
      <c r="C55" s="117" t="s">
        <v>94</v>
      </c>
      <c r="D55" s="117" t="s">
        <v>343</v>
      </c>
      <c r="E55" s="117" t="s">
        <v>51</v>
      </c>
      <c r="F55" s="117" t="str">
        <f>VLOOKUP(A55,[3]TIPO_PREMEDIA!$A$5:$J$3447,9,FALSE)</f>
        <v>MULTIGRADO</v>
      </c>
      <c r="G55" s="57">
        <f t="shared" si="0"/>
        <v>227</v>
      </c>
      <c r="H55" s="57">
        <v>118</v>
      </c>
      <c r="I55" s="57">
        <v>109</v>
      </c>
      <c r="J55" s="57">
        <v>17</v>
      </c>
      <c r="K55" s="57">
        <v>8</v>
      </c>
      <c r="L55" s="57">
        <v>0</v>
      </c>
    </row>
    <row r="56" spans="1:12" x14ac:dyDescent="0.25">
      <c r="A56" s="154">
        <v>4922</v>
      </c>
      <c r="B56" s="83" t="s">
        <v>78</v>
      </c>
      <c r="C56" s="117" t="s">
        <v>94</v>
      </c>
      <c r="D56" s="117" t="s">
        <v>344</v>
      </c>
      <c r="E56" s="117" t="s">
        <v>51</v>
      </c>
      <c r="F56" s="117" t="str">
        <f>VLOOKUP(A56,[3]TIPO_PREMEDIA!$A$5:$J$3447,9,FALSE)</f>
        <v>MULTIGRADO</v>
      </c>
      <c r="G56" s="57">
        <f t="shared" si="0"/>
        <v>101</v>
      </c>
      <c r="H56" s="57">
        <v>56</v>
      </c>
      <c r="I56" s="57">
        <v>45</v>
      </c>
      <c r="J56" s="57">
        <v>4</v>
      </c>
      <c r="K56" s="57">
        <v>3</v>
      </c>
      <c r="L56" s="57">
        <v>45</v>
      </c>
    </row>
    <row r="57" spans="1:12" x14ac:dyDescent="0.25">
      <c r="A57" s="154">
        <v>4923</v>
      </c>
      <c r="B57" s="83" t="s">
        <v>78</v>
      </c>
      <c r="C57" s="117" t="s">
        <v>94</v>
      </c>
      <c r="D57" s="117" t="s">
        <v>345</v>
      </c>
      <c r="E57" s="117" t="s">
        <v>51</v>
      </c>
      <c r="F57" s="117" t="str">
        <f>VLOOKUP(A57,[3]TIPO_PREMEDIA!$A$5:$J$3447,9,FALSE)</f>
        <v>MULTIGRADO</v>
      </c>
      <c r="G57" s="57">
        <f t="shared" si="0"/>
        <v>82</v>
      </c>
      <c r="H57" s="57">
        <v>50</v>
      </c>
      <c r="I57" s="57">
        <v>32</v>
      </c>
      <c r="J57" s="57">
        <v>5</v>
      </c>
      <c r="K57" s="57">
        <v>3</v>
      </c>
      <c r="L57" s="57">
        <v>58</v>
      </c>
    </row>
    <row r="58" spans="1:12" x14ac:dyDescent="0.25">
      <c r="A58" s="154">
        <v>4924</v>
      </c>
      <c r="B58" s="83" t="s">
        <v>78</v>
      </c>
      <c r="C58" s="117" t="s">
        <v>94</v>
      </c>
      <c r="D58" s="117" t="s">
        <v>346</v>
      </c>
      <c r="E58" s="117" t="s">
        <v>51</v>
      </c>
      <c r="F58" s="117" t="str">
        <f>VLOOKUP(A58,[3]TIPO_PREMEDIA!$A$5:$J$3447,9,FALSE)</f>
        <v>UNIGRADO</v>
      </c>
      <c r="G58" s="57">
        <f t="shared" si="0"/>
        <v>165</v>
      </c>
      <c r="H58" s="57">
        <v>96</v>
      </c>
      <c r="I58" s="57">
        <v>69</v>
      </c>
      <c r="J58" s="57">
        <v>6</v>
      </c>
      <c r="K58" s="57">
        <v>3</v>
      </c>
      <c r="L58" s="57">
        <v>31</v>
      </c>
    </row>
    <row r="59" spans="1:12" x14ac:dyDescent="0.25">
      <c r="A59" s="154">
        <v>400</v>
      </c>
      <c r="B59" s="83" t="s">
        <v>78</v>
      </c>
      <c r="C59" s="117" t="s">
        <v>78</v>
      </c>
      <c r="D59" s="117" t="s">
        <v>97</v>
      </c>
      <c r="E59" s="117" t="s">
        <v>51</v>
      </c>
      <c r="F59" s="117" t="str">
        <f>VLOOKUP(A59,[3]TIPO_PREMEDIA!$A$5:$J$3447,9,FALSE)</f>
        <v>MULTIGRADO</v>
      </c>
      <c r="G59" s="57">
        <f t="shared" si="0"/>
        <v>544</v>
      </c>
      <c r="H59" s="57">
        <v>281</v>
      </c>
      <c r="I59" s="57">
        <v>263</v>
      </c>
      <c r="J59" s="57">
        <v>38</v>
      </c>
      <c r="K59" s="57">
        <v>26</v>
      </c>
      <c r="L59" s="57">
        <v>259</v>
      </c>
    </row>
    <row r="60" spans="1:12" x14ac:dyDescent="0.25">
      <c r="A60" s="154">
        <v>401</v>
      </c>
      <c r="B60" s="83" t="s">
        <v>78</v>
      </c>
      <c r="C60" s="117" t="s">
        <v>78</v>
      </c>
      <c r="D60" s="117" t="s">
        <v>48</v>
      </c>
      <c r="E60" s="117" t="s">
        <v>51</v>
      </c>
      <c r="F60" s="117" t="str">
        <f>VLOOKUP(A60,[3]TIPO_PREMEDIA!$A$5:$J$3447,9,FALSE)</f>
        <v>UNIGRADO</v>
      </c>
      <c r="G60" s="57">
        <f t="shared" si="0"/>
        <v>134</v>
      </c>
      <c r="H60" s="57">
        <v>80</v>
      </c>
      <c r="I60" s="57">
        <v>54</v>
      </c>
      <c r="J60" s="57">
        <v>5</v>
      </c>
      <c r="K60" s="57">
        <v>3</v>
      </c>
      <c r="L60" s="57">
        <v>44</v>
      </c>
    </row>
    <row r="61" spans="1:12" x14ac:dyDescent="0.25">
      <c r="A61" s="154">
        <v>436</v>
      </c>
      <c r="B61" s="83" t="s">
        <v>78</v>
      </c>
      <c r="C61" s="117" t="s">
        <v>78</v>
      </c>
      <c r="D61" s="117" t="s">
        <v>98</v>
      </c>
      <c r="E61" s="117" t="s">
        <v>51</v>
      </c>
      <c r="F61" s="117" t="str">
        <f>VLOOKUP(A61,[3]TIPO_PREMEDIA!$A$5:$J$3447,9,FALSE)</f>
        <v>UNIGRADO</v>
      </c>
      <c r="G61" s="57">
        <f t="shared" si="0"/>
        <v>275</v>
      </c>
      <c r="H61" s="57">
        <v>150</v>
      </c>
      <c r="I61" s="57">
        <v>125</v>
      </c>
      <c r="J61" s="57">
        <v>18</v>
      </c>
      <c r="K61" s="57">
        <v>9</v>
      </c>
      <c r="L61" s="57">
        <v>254</v>
      </c>
    </row>
    <row r="62" spans="1:12" x14ac:dyDescent="0.25">
      <c r="A62" s="154">
        <v>440</v>
      </c>
      <c r="B62" s="83" t="s">
        <v>78</v>
      </c>
      <c r="C62" s="117" t="s">
        <v>78</v>
      </c>
      <c r="D62" s="117" t="s">
        <v>347</v>
      </c>
      <c r="E62" s="117" t="s">
        <v>51</v>
      </c>
      <c r="F62" s="117" t="str">
        <f>VLOOKUP(A62,[3]TIPO_PREMEDIA!$A$5:$J$3447,9,FALSE)</f>
        <v>UNIGRADO</v>
      </c>
      <c r="G62" s="57">
        <f t="shared" si="0"/>
        <v>158</v>
      </c>
      <c r="H62" s="57">
        <v>93</v>
      </c>
      <c r="I62" s="57">
        <v>65</v>
      </c>
      <c r="J62" s="57">
        <v>5</v>
      </c>
      <c r="K62" s="57">
        <v>3</v>
      </c>
      <c r="L62" s="57">
        <v>0</v>
      </c>
    </row>
    <row r="63" spans="1:12" x14ac:dyDescent="0.25">
      <c r="A63" s="154">
        <v>441</v>
      </c>
      <c r="B63" s="83" t="s">
        <v>78</v>
      </c>
      <c r="C63" s="117" t="s">
        <v>78</v>
      </c>
      <c r="D63" s="117" t="s">
        <v>99</v>
      </c>
      <c r="E63" s="117" t="s">
        <v>51</v>
      </c>
      <c r="F63" s="117" t="str">
        <f>VLOOKUP(A63,[3]TIPO_PREMEDIA!$A$5:$J$3447,9,FALSE)</f>
        <v>UNIGRADO</v>
      </c>
      <c r="G63" s="57">
        <f t="shared" si="0"/>
        <v>177</v>
      </c>
      <c r="H63" s="57">
        <v>96</v>
      </c>
      <c r="I63" s="57">
        <v>81</v>
      </c>
      <c r="J63" s="57">
        <v>12</v>
      </c>
      <c r="K63" s="57">
        <v>6</v>
      </c>
      <c r="L63" s="57">
        <v>73</v>
      </c>
    </row>
    <row r="64" spans="1:12" x14ac:dyDescent="0.25">
      <c r="A64" s="154">
        <v>483</v>
      </c>
      <c r="B64" s="83" t="s">
        <v>78</v>
      </c>
      <c r="C64" s="117" t="s">
        <v>78</v>
      </c>
      <c r="D64" s="117" t="s">
        <v>348</v>
      </c>
      <c r="E64" s="117" t="s">
        <v>51</v>
      </c>
      <c r="F64" s="117" t="str">
        <f>VLOOKUP(A64,[3]TIPO_PREMEDIA!$A$5:$J$3447,9,FALSE)</f>
        <v>MULTIGRADO</v>
      </c>
      <c r="G64" s="57">
        <f t="shared" si="0"/>
        <v>65</v>
      </c>
      <c r="H64" s="57">
        <v>31</v>
      </c>
      <c r="I64" s="57">
        <v>34</v>
      </c>
      <c r="J64" s="57">
        <v>3</v>
      </c>
      <c r="K64" s="57">
        <v>2</v>
      </c>
      <c r="L64" s="57">
        <v>60</v>
      </c>
    </row>
    <row r="65" spans="1:12" x14ac:dyDescent="0.25">
      <c r="A65" s="154">
        <v>486</v>
      </c>
      <c r="B65" s="83" t="s">
        <v>78</v>
      </c>
      <c r="C65" s="117" t="s">
        <v>78</v>
      </c>
      <c r="D65" s="117" t="s">
        <v>349</v>
      </c>
      <c r="E65" s="117" t="s">
        <v>51</v>
      </c>
      <c r="F65" s="117" t="str">
        <f>VLOOKUP(A65,[3]TIPO_PREMEDIA!$A$5:$J$3447,9,FALSE)</f>
        <v>MULTIGRADO</v>
      </c>
      <c r="G65" s="57">
        <f t="shared" si="0"/>
        <v>94</v>
      </c>
      <c r="H65" s="57">
        <v>54</v>
      </c>
      <c r="I65" s="57">
        <v>40</v>
      </c>
      <c r="J65" s="57">
        <v>7</v>
      </c>
      <c r="K65" s="57">
        <v>4</v>
      </c>
      <c r="L65" s="57">
        <v>61</v>
      </c>
    </row>
    <row r="66" spans="1:12" x14ac:dyDescent="0.25">
      <c r="A66" s="154">
        <v>487</v>
      </c>
      <c r="B66" s="83" t="s">
        <v>78</v>
      </c>
      <c r="C66" s="117" t="s">
        <v>78</v>
      </c>
      <c r="D66" s="117" t="s">
        <v>350</v>
      </c>
      <c r="E66" s="117" t="s">
        <v>51</v>
      </c>
      <c r="F66" s="117" t="str">
        <f>VLOOKUP(A66,[3]TIPO_PREMEDIA!$A$5:$J$3447,9,FALSE)</f>
        <v>MULTIGRADO</v>
      </c>
      <c r="G66" s="57">
        <f t="shared" si="0"/>
        <v>66</v>
      </c>
      <c r="H66" s="57">
        <v>38</v>
      </c>
      <c r="I66" s="57">
        <v>28</v>
      </c>
      <c r="J66" s="57">
        <v>3</v>
      </c>
      <c r="K66" s="57">
        <v>2</v>
      </c>
      <c r="L66" s="57">
        <v>39</v>
      </c>
    </row>
    <row r="67" spans="1:12" x14ac:dyDescent="0.25">
      <c r="A67" s="154">
        <v>5857</v>
      </c>
      <c r="B67" s="83" t="s">
        <v>78</v>
      </c>
      <c r="C67" s="117" t="s">
        <v>78</v>
      </c>
      <c r="D67" s="117" t="s">
        <v>351</v>
      </c>
      <c r="E67" s="117" t="s">
        <v>51</v>
      </c>
      <c r="F67" s="117" t="str">
        <f>VLOOKUP(A67,[3]TIPO_PREMEDIA!$A$5:$J$3447,9,FALSE)</f>
        <v>MULTIGRADO</v>
      </c>
      <c r="G67" s="57">
        <f t="shared" si="0"/>
        <v>54</v>
      </c>
      <c r="H67" s="57">
        <v>28</v>
      </c>
      <c r="I67" s="57">
        <v>26</v>
      </c>
      <c r="J67" s="57">
        <v>3</v>
      </c>
      <c r="K67" s="57">
        <v>2</v>
      </c>
      <c r="L67" s="57">
        <v>29</v>
      </c>
    </row>
    <row r="68" spans="1:12" x14ac:dyDescent="0.25">
      <c r="A68" s="154">
        <v>532</v>
      </c>
      <c r="B68" s="83" t="s">
        <v>78</v>
      </c>
      <c r="C68" s="117" t="s">
        <v>352</v>
      </c>
      <c r="D68" s="117" t="s">
        <v>353</v>
      </c>
      <c r="E68" s="117" t="s">
        <v>51</v>
      </c>
      <c r="F68" s="117" t="str">
        <f>VLOOKUP(A68,[3]TIPO_PREMEDIA!$A$5:$J$3447,9,FALSE)</f>
        <v>MULTIGRADO</v>
      </c>
      <c r="G68" s="57">
        <f t="shared" si="0"/>
        <v>91</v>
      </c>
      <c r="H68" s="57">
        <v>42</v>
      </c>
      <c r="I68" s="57">
        <v>49</v>
      </c>
      <c r="J68" s="57">
        <v>7</v>
      </c>
      <c r="K68" s="57">
        <v>4</v>
      </c>
      <c r="L68" s="57">
        <v>63</v>
      </c>
    </row>
    <row r="69" spans="1:12" x14ac:dyDescent="0.25">
      <c r="A69" s="154">
        <v>382</v>
      </c>
      <c r="B69" s="83" t="s">
        <v>78</v>
      </c>
      <c r="C69" s="117" t="s">
        <v>100</v>
      </c>
      <c r="D69" s="117" t="s">
        <v>354</v>
      </c>
      <c r="E69" s="117" t="s">
        <v>51</v>
      </c>
      <c r="F69" s="117" t="str">
        <f>VLOOKUP(A69,[3]TIPO_PREMEDIA!$A$5:$J$3447,9,FALSE)</f>
        <v>MULTIGRADO</v>
      </c>
      <c r="G69" s="57">
        <f t="shared" si="0"/>
        <v>31</v>
      </c>
      <c r="H69" s="57">
        <v>17</v>
      </c>
      <c r="I69" s="57">
        <v>14</v>
      </c>
      <c r="J69" s="57">
        <v>4</v>
      </c>
      <c r="K69" s="57">
        <v>2</v>
      </c>
      <c r="L69" s="57">
        <v>30</v>
      </c>
    </row>
    <row r="70" spans="1:12" x14ac:dyDescent="0.25">
      <c r="A70" s="154">
        <v>387</v>
      </c>
      <c r="B70" s="83" t="s">
        <v>78</v>
      </c>
      <c r="C70" s="117" t="s">
        <v>100</v>
      </c>
      <c r="D70" s="117" t="s">
        <v>101</v>
      </c>
      <c r="E70" s="117" t="s">
        <v>51</v>
      </c>
      <c r="F70" s="117" t="str">
        <f>VLOOKUP(A70,[3]TIPO_PREMEDIA!$A$5:$J$3447,9,FALSE)</f>
        <v>UNIGRADO</v>
      </c>
      <c r="G70" s="57">
        <f t="shared" si="0"/>
        <v>266</v>
      </c>
      <c r="H70" s="57">
        <v>143</v>
      </c>
      <c r="I70" s="57">
        <v>123</v>
      </c>
      <c r="J70" s="57">
        <v>12</v>
      </c>
      <c r="K70" s="57">
        <v>6</v>
      </c>
      <c r="L70" s="57">
        <v>67</v>
      </c>
    </row>
    <row r="71" spans="1:12" x14ac:dyDescent="0.25">
      <c r="A71" s="154">
        <v>388</v>
      </c>
      <c r="B71" s="83" t="s">
        <v>78</v>
      </c>
      <c r="C71" s="117" t="s">
        <v>100</v>
      </c>
      <c r="D71" s="117" t="s">
        <v>102</v>
      </c>
      <c r="E71" s="117" t="s">
        <v>51</v>
      </c>
      <c r="F71" s="117" t="str">
        <f>VLOOKUP(A71,[3]TIPO_PREMEDIA!$A$5:$J$3447,9,FALSE)</f>
        <v>UNIGRADO</v>
      </c>
      <c r="G71" s="57">
        <f t="shared" si="0"/>
        <v>240</v>
      </c>
      <c r="H71" s="57">
        <v>144</v>
      </c>
      <c r="I71" s="57">
        <v>96</v>
      </c>
      <c r="J71" s="57">
        <v>12</v>
      </c>
      <c r="K71" s="57">
        <v>6</v>
      </c>
      <c r="L71" s="57">
        <v>20</v>
      </c>
    </row>
    <row r="72" spans="1:12" x14ac:dyDescent="0.25">
      <c r="A72" s="154">
        <v>398</v>
      </c>
      <c r="B72" s="83" t="s">
        <v>78</v>
      </c>
      <c r="C72" s="117" t="s">
        <v>100</v>
      </c>
      <c r="D72" s="117" t="s">
        <v>103</v>
      </c>
      <c r="E72" s="117" t="s">
        <v>51</v>
      </c>
      <c r="F72" s="117" t="str">
        <f>VLOOKUP(A72,[3]TIPO_PREMEDIA!$A$5:$J$3447,9,FALSE)</f>
        <v>UNIGRADO</v>
      </c>
      <c r="G72" s="57">
        <f t="shared" si="0"/>
        <v>237</v>
      </c>
      <c r="H72" s="57">
        <v>127</v>
      </c>
      <c r="I72" s="57">
        <v>110</v>
      </c>
      <c r="J72" s="57">
        <v>12</v>
      </c>
      <c r="K72" s="57">
        <v>6</v>
      </c>
      <c r="L72" s="57">
        <v>84</v>
      </c>
    </row>
    <row r="73" spans="1:12" x14ac:dyDescent="0.25">
      <c r="A73" s="154">
        <v>399</v>
      </c>
      <c r="B73" s="83" t="s">
        <v>78</v>
      </c>
      <c r="C73" s="117" t="s">
        <v>100</v>
      </c>
      <c r="D73" s="117" t="s">
        <v>104</v>
      </c>
      <c r="E73" s="117" t="s">
        <v>51</v>
      </c>
      <c r="F73" s="117" t="str">
        <f>VLOOKUP(A73,[3]TIPO_PREMEDIA!$A$5:$J$3447,9,FALSE)</f>
        <v>UNIGRADO</v>
      </c>
      <c r="G73" s="57">
        <f t="shared" si="0"/>
        <v>175</v>
      </c>
      <c r="H73" s="57">
        <v>95</v>
      </c>
      <c r="I73" s="57">
        <v>80</v>
      </c>
      <c r="J73" s="57">
        <v>11</v>
      </c>
      <c r="K73" s="57">
        <v>5</v>
      </c>
      <c r="L73" s="57">
        <v>49</v>
      </c>
    </row>
    <row r="74" spans="1:12" x14ac:dyDescent="0.25">
      <c r="A74" s="154">
        <v>423</v>
      </c>
      <c r="B74" s="83" t="s">
        <v>78</v>
      </c>
      <c r="C74" s="117" t="s">
        <v>100</v>
      </c>
      <c r="D74" s="117" t="s">
        <v>105</v>
      </c>
      <c r="E74" s="117" t="s">
        <v>51</v>
      </c>
      <c r="F74" s="117" t="str">
        <f>VLOOKUP(A74,[3]TIPO_PREMEDIA!$A$5:$J$3447,9,FALSE)</f>
        <v>MULTIGRADO</v>
      </c>
      <c r="G74" s="57">
        <f t="shared" si="0"/>
        <v>116</v>
      </c>
      <c r="H74" s="57">
        <v>72</v>
      </c>
      <c r="I74" s="57">
        <v>44</v>
      </c>
      <c r="J74" s="57">
        <v>6</v>
      </c>
      <c r="K74" s="57">
        <v>3</v>
      </c>
      <c r="L74" s="57">
        <v>87</v>
      </c>
    </row>
    <row r="75" spans="1:12" x14ac:dyDescent="0.25">
      <c r="A75" s="154">
        <v>480</v>
      </c>
      <c r="B75" s="83" t="s">
        <v>78</v>
      </c>
      <c r="C75" s="117" t="s">
        <v>100</v>
      </c>
      <c r="D75" s="117" t="s">
        <v>355</v>
      </c>
      <c r="E75" s="117" t="s">
        <v>51</v>
      </c>
      <c r="F75" s="117" t="str">
        <f>VLOOKUP(A75,[3]TIPO_PREMEDIA!$A$5:$J$3447,9,FALSE)</f>
        <v>MULTIGRADO</v>
      </c>
      <c r="G75" s="57">
        <f t="shared" si="0"/>
        <v>57</v>
      </c>
      <c r="H75" s="57">
        <v>35</v>
      </c>
      <c r="I75" s="57">
        <v>22</v>
      </c>
      <c r="J75" s="57">
        <v>3</v>
      </c>
      <c r="K75" s="57">
        <v>2</v>
      </c>
      <c r="L75" s="57">
        <v>17</v>
      </c>
    </row>
    <row r="76" spans="1:12" x14ac:dyDescent="0.25">
      <c r="A76" s="154">
        <v>504</v>
      </c>
      <c r="B76" s="83" t="s">
        <v>78</v>
      </c>
      <c r="C76" s="117" t="s">
        <v>100</v>
      </c>
      <c r="D76" s="117" t="s">
        <v>356</v>
      </c>
      <c r="E76" s="117" t="s">
        <v>51</v>
      </c>
      <c r="F76" s="117" t="str">
        <f>VLOOKUP(A76,[3]TIPO_PREMEDIA!$A$5:$J$3447,9,FALSE)</f>
        <v>MULTIGRADO</v>
      </c>
      <c r="G76" s="57">
        <f t="shared" ref="G76:G139" si="1">+H76+I76</f>
        <v>41</v>
      </c>
      <c r="H76" s="57">
        <v>25</v>
      </c>
      <c r="I76" s="57">
        <v>16</v>
      </c>
      <c r="J76" s="57">
        <v>4</v>
      </c>
      <c r="K76" s="57">
        <v>2</v>
      </c>
      <c r="L76" s="57">
        <v>44</v>
      </c>
    </row>
    <row r="77" spans="1:12" ht="15.75" customHeight="1" x14ac:dyDescent="0.25">
      <c r="A77" s="154">
        <v>5855</v>
      </c>
      <c r="B77" s="83" t="s">
        <v>78</v>
      </c>
      <c r="C77" s="117" t="s">
        <v>100</v>
      </c>
      <c r="D77" s="117" t="s">
        <v>46</v>
      </c>
      <c r="E77" s="117" t="s">
        <v>51</v>
      </c>
      <c r="F77" s="117" t="str">
        <f>VLOOKUP(A77,[3]TIPO_PREMEDIA!$A$5:$J$3447,9,FALSE)</f>
        <v>MULTIGRADO</v>
      </c>
      <c r="G77" s="57">
        <f t="shared" si="1"/>
        <v>72</v>
      </c>
      <c r="H77" s="84">
        <v>38</v>
      </c>
      <c r="I77" s="84">
        <v>34</v>
      </c>
      <c r="J77" s="57">
        <v>2</v>
      </c>
      <c r="K77" s="57">
        <v>2</v>
      </c>
      <c r="L77" s="57">
        <v>0</v>
      </c>
    </row>
    <row r="78" spans="1:12" ht="15.75" customHeight="1" x14ac:dyDescent="0.25">
      <c r="A78" s="154">
        <v>386</v>
      </c>
      <c r="B78" s="83" t="s">
        <v>78</v>
      </c>
      <c r="C78" s="117" t="s">
        <v>106</v>
      </c>
      <c r="D78" s="117" t="s">
        <v>357</v>
      </c>
      <c r="E78" s="117" t="s">
        <v>51</v>
      </c>
      <c r="F78" s="117" t="str">
        <f>VLOOKUP(A78,[3]TIPO_PREMEDIA!$A$5:$J$3447,9,FALSE)</f>
        <v>MULTIGRADO</v>
      </c>
      <c r="G78" s="57">
        <f t="shared" si="1"/>
        <v>125</v>
      </c>
      <c r="H78" s="84">
        <v>62</v>
      </c>
      <c r="I78" s="84">
        <v>63</v>
      </c>
      <c r="J78" s="57">
        <v>5</v>
      </c>
      <c r="K78" s="57">
        <v>3</v>
      </c>
      <c r="L78" s="57">
        <v>0</v>
      </c>
    </row>
    <row r="79" spans="1:12" ht="15.75" customHeight="1" x14ac:dyDescent="0.25">
      <c r="A79" s="154">
        <v>433</v>
      </c>
      <c r="B79" s="83" t="s">
        <v>78</v>
      </c>
      <c r="C79" s="117" t="s">
        <v>106</v>
      </c>
      <c r="D79" s="117" t="s">
        <v>107</v>
      </c>
      <c r="E79" s="117" t="s">
        <v>51</v>
      </c>
      <c r="F79" s="117" t="str">
        <f>VLOOKUP(A79,[3]TIPO_PREMEDIA!$A$5:$J$3447,9,FALSE)</f>
        <v>MULTIGRADO</v>
      </c>
      <c r="G79" s="57">
        <f t="shared" si="1"/>
        <v>58</v>
      </c>
      <c r="H79" s="84">
        <v>32</v>
      </c>
      <c r="I79" s="84">
        <v>26</v>
      </c>
      <c r="J79" s="57">
        <v>5</v>
      </c>
      <c r="K79" s="57">
        <v>3</v>
      </c>
      <c r="L79" s="57">
        <v>24</v>
      </c>
    </row>
    <row r="80" spans="1:12" ht="15.75" customHeight="1" x14ac:dyDescent="0.25">
      <c r="A80" s="154">
        <v>447</v>
      </c>
      <c r="B80" s="83" t="s">
        <v>78</v>
      </c>
      <c r="C80" s="117" t="s">
        <v>106</v>
      </c>
      <c r="D80" s="117" t="s">
        <v>358</v>
      </c>
      <c r="E80" s="117" t="s">
        <v>51</v>
      </c>
      <c r="F80" s="117" t="str">
        <f>VLOOKUP(A80,[3]TIPO_PREMEDIA!$A$5:$J$3447,9,FALSE)</f>
        <v>MULTIGRADO</v>
      </c>
      <c r="G80" s="57">
        <f t="shared" si="1"/>
        <v>47</v>
      </c>
      <c r="H80" s="84">
        <v>23</v>
      </c>
      <c r="I80" s="84">
        <v>24</v>
      </c>
      <c r="J80" s="57">
        <v>3</v>
      </c>
      <c r="K80" s="57">
        <v>2</v>
      </c>
      <c r="L80" s="57">
        <v>48</v>
      </c>
    </row>
    <row r="81" spans="1:12" ht="15.75" customHeight="1" x14ac:dyDescent="0.25">
      <c r="A81" s="154">
        <v>448</v>
      </c>
      <c r="B81" s="83" t="s">
        <v>78</v>
      </c>
      <c r="C81" s="117" t="s">
        <v>106</v>
      </c>
      <c r="D81" s="117" t="s">
        <v>359</v>
      </c>
      <c r="E81" s="117" t="s">
        <v>51</v>
      </c>
      <c r="F81" s="117" t="str">
        <f>VLOOKUP(A81,[3]TIPO_PREMEDIA!$A$5:$J$3447,9,FALSE)</f>
        <v>UNIGRADO</v>
      </c>
      <c r="G81" s="57">
        <f t="shared" si="1"/>
        <v>126</v>
      </c>
      <c r="H81" s="84">
        <v>64</v>
      </c>
      <c r="I81" s="84">
        <v>62</v>
      </c>
      <c r="J81" s="57">
        <v>10</v>
      </c>
      <c r="K81" s="57">
        <v>5</v>
      </c>
      <c r="L81" s="57">
        <v>84</v>
      </c>
    </row>
    <row r="82" spans="1:12" ht="15.75" customHeight="1" x14ac:dyDescent="0.25">
      <c r="A82" s="154">
        <v>450</v>
      </c>
      <c r="B82" s="83" t="s">
        <v>78</v>
      </c>
      <c r="C82" s="117" t="s">
        <v>106</v>
      </c>
      <c r="D82" s="117" t="s">
        <v>360</v>
      </c>
      <c r="E82" s="117" t="s">
        <v>51</v>
      </c>
      <c r="F82" s="117" t="str">
        <f>VLOOKUP(A82,[3]TIPO_PREMEDIA!$A$5:$J$3447,9,FALSE)</f>
        <v>MULTIGRADO</v>
      </c>
      <c r="G82" s="57">
        <f t="shared" si="1"/>
        <v>170</v>
      </c>
      <c r="H82" s="84">
        <v>83</v>
      </c>
      <c r="I82" s="84">
        <v>87</v>
      </c>
      <c r="J82" s="57">
        <v>5</v>
      </c>
      <c r="K82" s="57">
        <v>3</v>
      </c>
      <c r="L82" s="57">
        <v>0</v>
      </c>
    </row>
    <row r="83" spans="1:12" ht="15.75" customHeight="1" x14ac:dyDescent="0.25">
      <c r="A83" s="154">
        <v>451</v>
      </c>
      <c r="B83" s="83" t="s">
        <v>78</v>
      </c>
      <c r="C83" s="117" t="s">
        <v>106</v>
      </c>
      <c r="D83" s="117" t="s">
        <v>361</v>
      </c>
      <c r="E83" s="117" t="s">
        <v>51</v>
      </c>
      <c r="F83" s="117" t="str">
        <f>VLOOKUP(A83,[3]TIPO_PREMEDIA!$A$5:$J$3447,9,FALSE)</f>
        <v>UNIGRADO</v>
      </c>
      <c r="G83" s="57">
        <f t="shared" si="1"/>
        <v>197</v>
      </c>
      <c r="H83" s="84">
        <v>107</v>
      </c>
      <c r="I83" s="84">
        <v>90</v>
      </c>
      <c r="J83" s="57">
        <v>13</v>
      </c>
      <c r="K83" s="57">
        <v>7</v>
      </c>
      <c r="L83" s="57">
        <v>88</v>
      </c>
    </row>
    <row r="84" spans="1:12" ht="15.75" customHeight="1" x14ac:dyDescent="0.25">
      <c r="A84" s="154">
        <v>453</v>
      </c>
      <c r="B84" s="83" t="s">
        <v>78</v>
      </c>
      <c r="C84" s="117" t="s">
        <v>106</v>
      </c>
      <c r="D84" s="117" t="s">
        <v>362</v>
      </c>
      <c r="E84" s="117" t="s">
        <v>51</v>
      </c>
      <c r="F84" s="117" t="str">
        <f>VLOOKUP(A84,[3]TIPO_PREMEDIA!$A$5:$J$3447,9,FALSE)</f>
        <v>MULTIGRADO</v>
      </c>
      <c r="G84" s="57">
        <f t="shared" si="1"/>
        <v>78</v>
      </c>
      <c r="H84" s="84">
        <v>34</v>
      </c>
      <c r="I84" s="84">
        <v>44</v>
      </c>
      <c r="J84" s="57">
        <v>3</v>
      </c>
      <c r="K84" s="57">
        <v>3</v>
      </c>
      <c r="L84" s="57">
        <v>32</v>
      </c>
    </row>
    <row r="85" spans="1:12" ht="15.75" customHeight="1" x14ac:dyDescent="0.25">
      <c r="A85" s="154">
        <v>488</v>
      </c>
      <c r="B85" s="83" t="s">
        <v>78</v>
      </c>
      <c r="C85" s="117" t="s">
        <v>106</v>
      </c>
      <c r="D85" s="117" t="s">
        <v>363</v>
      </c>
      <c r="E85" s="117" t="s">
        <v>51</v>
      </c>
      <c r="F85" s="117" t="str">
        <f>VLOOKUP(A85,[3]TIPO_PREMEDIA!$A$5:$J$3447,9,FALSE)</f>
        <v>MULTIGRADO</v>
      </c>
      <c r="G85" s="57">
        <f t="shared" si="1"/>
        <v>49</v>
      </c>
      <c r="H85" s="84">
        <v>23</v>
      </c>
      <c r="I85" s="84">
        <v>26</v>
      </c>
      <c r="J85" s="57">
        <v>3</v>
      </c>
      <c r="K85" s="57">
        <v>2</v>
      </c>
      <c r="L85" s="57">
        <v>49</v>
      </c>
    </row>
    <row r="86" spans="1:12" ht="15.75" customHeight="1" x14ac:dyDescent="0.25">
      <c r="A86" s="154">
        <v>4921</v>
      </c>
      <c r="B86" s="83" t="s">
        <v>78</v>
      </c>
      <c r="C86" s="117" t="s">
        <v>106</v>
      </c>
      <c r="D86" s="117" t="s">
        <v>482</v>
      </c>
      <c r="E86" s="117" t="s">
        <v>51</v>
      </c>
      <c r="F86" s="117" t="str">
        <f>VLOOKUP(A86,[3]TIPO_PREMEDIA!$A$5:$J$3447,9,FALSE)</f>
        <v>MULTIGRADO</v>
      </c>
      <c r="G86" s="57">
        <f t="shared" si="1"/>
        <v>61</v>
      </c>
      <c r="H86" s="84">
        <v>35</v>
      </c>
      <c r="I86" s="84">
        <v>26</v>
      </c>
      <c r="J86" s="57">
        <v>3</v>
      </c>
      <c r="K86" s="57">
        <v>3</v>
      </c>
      <c r="L86" s="57">
        <v>0</v>
      </c>
    </row>
    <row r="87" spans="1:12" ht="15.75" customHeight="1" x14ac:dyDescent="0.25">
      <c r="A87" s="154">
        <v>4925</v>
      </c>
      <c r="B87" s="83" t="s">
        <v>78</v>
      </c>
      <c r="C87" s="117" t="s">
        <v>106</v>
      </c>
      <c r="D87" s="117" t="s">
        <v>364</v>
      </c>
      <c r="E87" s="117" t="s">
        <v>51</v>
      </c>
      <c r="F87" s="117" t="str">
        <f>VLOOKUP(A87,[3]TIPO_PREMEDIA!$A$5:$J$3447,9,FALSE)</f>
        <v>MULTIGRADO</v>
      </c>
      <c r="G87" s="57">
        <f t="shared" si="1"/>
        <v>89</v>
      </c>
      <c r="H87" s="84">
        <v>43</v>
      </c>
      <c r="I87" s="84">
        <v>46</v>
      </c>
      <c r="J87" s="57">
        <v>3</v>
      </c>
      <c r="K87" s="57">
        <v>3</v>
      </c>
      <c r="L87" s="57">
        <v>50</v>
      </c>
    </row>
    <row r="88" spans="1:12" ht="15.75" customHeight="1" x14ac:dyDescent="0.25">
      <c r="A88" s="154">
        <v>4927</v>
      </c>
      <c r="B88" s="83" t="s">
        <v>78</v>
      </c>
      <c r="C88" s="117" t="s">
        <v>106</v>
      </c>
      <c r="D88" s="117" t="s">
        <v>365</v>
      </c>
      <c r="E88" s="117" t="s">
        <v>51</v>
      </c>
      <c r="F88" s="117" t="str">
        <f>VLOOKUP(A88,[3]TIPO_PREMEDIA!$A$5:$J$3447,9,FALSE)</f>
        <v>MULTIGRADO</v>
      </c>
      <c r="G88" s="57">
        <f t="shared" si="1"/>
        <v>83</v>
      </c>
      <c r="H88" s="84">
        <v>42</v>
      </c>
      <c r="I88" s="84">
        <v>41</v>
      </c>
      <c r="J88" s="57">
        <v>5</v>
      </c>
      <c r="K88" s="57">
        <v>3</v>
      </c>
      <c r="L88" s="57">
        <v>26</v>
      </c>
    </row>
    <row r="89" spans="1:12" ht="15.75" customHeight="1" x14ac:dyDescent="0.25">
      <c r="A89" s="154">
        <v>15018</v>
      </c>
      <c r="B89" s="83" t="s">
        <v>78</v>
      </c>
      <c r="C89" s="117" t="s">
        <v>106</v>
      </c>
      <c r="D89" s="117" t="s">
        <v>366</v>
      </c>
      <c r="E89" s="117" t="s">
        <v>51</v>
      </c>
      <c r="F89" s="117" t="str">
        <f>VLOOKUP(A89,[3]TIPO_PREMEDIA!$A$5:$J$3447,9,FALSE)</f>
        <v>MULTIGRADO</v>
      </c>
      <c r="G89" s="57">
        <f t="shared" si="1"/>
        <v>85</v>
      </c>
      <c r="H89" s="84">
        <v>40</v>
      </c>
      <c r="I89" s="84">
        <v>45</v>
      </c>
      <c r="J89" s="57">
        <v>5</v>
      </c>
      <c r="K89" s="57">
        <v>3</v>
      </c>
      <c r="L89" s="57">
        <v>44</v>
      </c>
    </row>
    <row r="90" spans="1:12" ht="15.75" customHeight="1" x14ac:dyDescent="0.25">
      <c r="A90" s="154">
        <v>390</v>
      </c>
      <c r="B90" s="83" t="s">
        <v>78</v>
      </c>
      <c r="C90" s="117" t="s">
        <v>108</v>
      </c>
      <c r="D90" s="117" t="s">
        <v>109</v>
      </c>
      <c r="E90" s="117" t="s">
        <v>51</v>
      </c>
      <c r="F90" s="117" t="str">
        <f>VLOOKUP(A90,[3]TIPO_PREMEDIA!$A$5:$J$3447,9,FALSE)</f>
        <v>UNIGRADO</v>
      </c>
      <c r="G90" s="57">
        <f t="shared" si="1"/>
        <v>278</v>
      </c>
      <c r="H90" s="84">
        <v>160</v>
      </c>
      <c r="I90" s="84">
        <v>118</v>
      </c>
      <c r="J90" s="57">
        <v>10</v>
      </c>
      <c r="K90" s="57">
        <v>5</v>
      </c>
      <c r="L90" s="57">
        <v>269</v>
      </c>
    </row>
    <row r="91" spans="1:12" ht="15.75" customHeight="1" x14ac:dyDescent="0.25">
      <c r="A91" s="154">
        <v>452</v>
      </c>
      <c r="B91" s="83" t="s">
        <v>78</v>
      </c>
      <c r="C91" s="117" t="s">
        <v>108</v>
      </c>
      <c r="D91" s="117" t="s">
        <v>110</v>
      </c>
      <c r="E91" s="117" t="s">
        <v>51</v>
      </c>
      <c r="F91" s="117" t="str">
        <f>VLOOKUP(A91,[3]TIPO_PREMEDIA!$A$5:$J$3447,9,FALSE)</f>
        <v>UNIGRADO</v>
      </c>
      <c r="G91" s="57">
        <f t="shared" si="1"/>
        <v>191</v>
      </c>
      <c r="H91" s="84">
        <v>98</v>
      </c>
      <c r="I91" s="84">
        <v>93</v>
      </c>
      <c r="J91" s="57">
        <v>7</v>
      </c>
      <c r="K91" s="57">
        <v>4</v>
      </c>
      <c r="L91" s="57">
        <v>49</v>
      </c>
    </row>
    <row r="92" spans="1:12" ht="15.75" customHeight="1" x14ac:dyDescent="0.25">
      <c r="A92" s="154">
        <v>454</v>
      </c>
      <c r="B92" s="83" t="s">
        <v>78</v>
      </c>
      <c r="C92" s="117" t="s">
        <v>108</v>
      </c>
      <c r="D92" s="117" t="s">
        <v>367</v>
      </c>
      <c r="E92" s="117" t="s">
        <v>51</v>
      </c>
      <c r="F92" s="117" t="str">
        <f>VLOOKUP(A92,[3]TIPO_PREMEDIA!$A$5:$J$3447,9,FALSE)</f>
        <v>MULTIGRADO</v>
      </c>
      <c r="G92" s="57">
        <f t="shared" si="1"/>
        <v>143</v>
      </c>
      <c r="H92" s="84">
        <v>78</v>
      </c>
      <c r="I92" s="84">
        <v>65</v>
      </c>
      <c r="J92" s="57">
        <v>6</v>
      </c>
      <c r="K92" s="57">
        <v>3</v>
      </c>
      <c r="L92" s="57">
        <v>0</v>
      </c>
    </row>
    <row r="93" spans="1:12" ht="15.75" customHeight="1" x14ac:dyDescent="0.25">
      <c r="A93" s="154">
        <v>455</v>
      </c>
      <c r="B93" s="83" t="s">
        <v>78</v>
      </c>
      <c r="C93" s="117" t="s">
        <v>108</v>
      </c>
      <c r="D93" s="117" t="s">
        <v>147</v>
      </c>
      <c r="E93" s="117" t="s">
        <v>51</v>
      </c>
      <c r="F93" s="117" t="str">
        <f>VLOOKUP(A93,[3]TIPO_PREMEDIA!$A$5:$J$3447,9,FALSE)</f>
        <v>UNIGRADO</v>
      </c>
      <c r="G93" s="57">
        <f t="shared" si="1"/>
        <v>92</v>
      </c>
      <c r="H93" s="84">
        <v>50</v>
      </c>
      <c r="I93" s="84">
        <v>42</v>
      </c>
      <c r="J93" s="57">
        <v>5</v>
      </c>
      <c r="K93" s="57">
        <v>3</v>
      </c>
      <c r="L93" s="57">
        <v>46</v>
      </c>
    </row>
    <row r="94" spans="1:12" ht="15.75" customHeight="1" x14ac:dyDescent="0.25">
      <c r="A94" s="154">
        <v>457</v>
      </c>
      <c r="B94" s="83" t="s">
        <v>78</v>
      </c>
      <c r="C94" s="117" t="s">
        <v>108</v>
      </c>
      <c r="D94" s="117" t="s">
        <v>111</v>
      </c>
      <c r="E94" s="117" t="s">
        <v>51</v>
      </c>
      <c r="F94" s="117" t="str">
        <f>VLOOKUP(A94,[3]TIPO_PREMEDIA!$A$5:$J$3447,9,FALSE)</f>
        <v>UNIGRADO</v>
      </c>
      <c r="G94" s="57">
        <f t="shared" si="1"/>
        <v>164</v>
      </c>
      <c r="H94" s="84">
        <v>96</v>
      </c>
      <c r="I94" s="84">
        <v>68</v>
      </c>
      <c r="J94" s="57">
        <v>7</v>
      </c>
      <c r="K94" s="57">
        <v>4</v>
      </c>
      <c r="L94" s="57">
        <v>67</v>
      </c>
    </row>
    <row r="95" spans="1:12" ht="15.75" customHeight="1" x14ac:dyDescent="0.25">
      <c r="A95" s="154">
        <v>458</v>
      </c>
      <c r="B95" s="83" t="s">
        <v>78</v>
      </c>
      <c r="C95" s="117" t="s">
        <v>108</v>
      </c>
      <c r="D95" s="117" t="s">
        <v>368</v>
      </c>
      <c r="E95" s="117" t="s">
        <v>51</v>
      </c>
      <c r="F95" s="117" t="str">
        <f>VLOOKUP(A95,[3]TIPO_PREMEDIA!$A$5:$J$3447,9,FALSE)</f>
        <v>UNIGRADO</v>
      </c>
      <c r="G95" s="57">
        <f t="shared" si="1"/>
        <v>185</v>
      </c>
      <c r="H95" s="84">
        <v>101</v>
      </c>
      <c r="I95" s="84">
        <v>84</v>
      </c>
      <c r="J95" s="57">
        <v>9</v>
      </c>
      <c r="K95" s="57">
        <v>5</v>
      </c>
      <c r="L95" s="57">
        <v>47</v>
      </c>
    </row>
    <row r="96" spans="1:12" ht="15.75" customHeight="1" x14ac:dyDescent="0.25">
      <c r="A96" s="154">
        <v>459</v>
      </c>
      <c r="B96" s="83" t="s">
        <v>78</v>
      </c>
      <c r="C96" s="117" t="s">
        <v>108</v>
      </c>
      <c r="D96" s="117" t="s">
        <v>369</v>
      </c>
      <c r="E96" s="117" t="s">
        <v>51</v>
      </c>
      <c r="F96" s="117" t="str">
        <f>VLOOKUP(A96,[3]TIPO_PREMEDIA!$A$5:$J$3447,9,FALSE)</f>
        <v>MULTIGRADO</v>
      </c>
      <c r="G96" s="57">
        <f t="shared" si="1"/>
        <v>58</v>
      </c>
      <c r="H96" s="84">
        <v>28</v>
      </c>
      <c r="I96" s="84">
        <v>30</v>
      </c>
      <c r="J96" s="57">
        <v>2</v>
      </c>
      <c r="K96" s="57">
        <v>2</v>
      </c>
      <c r="L96" s="57">
        <v>41</v>
      </c>
    </row>
    <row r="97" spans="1:12" ht="15.75" customHeight="1" x14ac:dyDescent="0.25">
      <c r="A97" s="154">
        <v>460</v>
      </c>
      <c r="B97" s="83" t="s">
        <v>78</v>
      </c>
      <c r="C97" s="117" t="s">
        <v>108</v>
      </c>
      <c r="D97" s="117" t="s">
        <v>370</v>
      </c>
      <c r="E97" s="117" t="s">
        <v>51</v>
      </c>
      <c r="F97" s="117" t="str">
        <f>VLOOKUP(A97,[3]TIPO_PREMEDIA!$A$5:$J$3447,9,FALSE)</f>
        <v>UNIGRADO</v>
      </c>
      <c r="G97" s="57">
        <f t="shared" si="1"/>
        <v>315</v>
      </c>
      <c r="H97" s="84">
        <v>176</v>
      </c>
      <c r="I97" s="84">
        <v>139</v>
      </c>
      <c r="J97" s="57">
        <v>16</v>
      </c>
      <c r="K97" s="57">
        <v>8</v>
      </c>
      <c r="L97" s="57">
        <v>132</v>
      </c>
    </row>
    <row r="98" spans="1:12" ht="15.75" customHeight="1" x14ac:dyDescent="0.25">
      <c r="A98" s="154">
        <v>528</v>
      </c>
      <c r="B98" s="83" t="s">
        <v>78</v>
      </c>
      <c r="C98" s="117" t="s">
        <v>108</v>
      </c>
      <c r="D98" s="117" t="s">
        <v>371</v>
      </c>
      <c r="E98" s="117" t="s">
        <v>51</v>
      </c>
      <c r="F98" s="117" t="str">
        <f>VLOOKUP(A98,[3]TIPO_PREMEDIA!$A$5:$J$3447,9,FALSE)</f>
        <v>MULTIGRADO</v>
      </c>
      <c r="G98" s="57">
        <f t="shared" si="1"/>
        <v>68</v>
      </c>
      <c r="H98" s="84">
        <v>34</v>
      </c>
      <c r="I98" s="84">
        <v>34</v>
      </c>
      <c r="J98" s="57">
        <v>3</v>
      </c>
      <c r="K98" s="57">
        <v>3</v>
      </c>
      <c r="L98" s="57">
        <v>38</v>
      </c>
    </row>
    <row r="99" spans="1:12" ht="15.75" customHeight="1" x14ac:dyDescent="0.25">
      <c r="A99" s="154">
        <v>529</v>
      </c>
      <c r="B99" s="83" t="s">
        <v>78</v>
      </c>
      <c r="C99" s="117" t="s">
        <v>108</v>
      </c>
      <c r="D99" s="117" t="s">
        <v>372</v>
      </c>
      <c r="E99" s="117" t="s">
        <v>51</v>
      </c>
      <c r="F99" s="117" t="str">
        <f>VLOOKUP(A99,[3]TIPO_PREMEDIA!$A$5:$J$3447,9,FALSE)</f>
        <v>MULTIGRADO</v>
      </c>
      <c r="G99" s="57">
        <f t="shared" si="1"/>
        <v>63</v>
      </c>
      <c r="H99" s="84">
        <v>30</v>
      </c>
      <c r="I99" s="84">
        <v>33</v>
      </c>
      <c r="J99" s="57">
        <v>3</v>
      </c>
      <c r="K99" s="57">
        <v>3</v>
      </c>
      <c r="L99" s="57">
        <v>63</v>
      </c>
    </row>
    <row r="100" spans="1:12" ht="15.75" customHeight="1" x14ac:dyDescent="0.25">
      <c r="A100" s="154">
        <v>530</v>
      </c>
      <c r="B100" s="83" t="s">
        <v>78</v>
      </c>
      <c r="C100" s="117" t="s">
        <v>108</v>
      </c>
      <c r="D100" s="117" t="s">
        <v>373</v>
      </c>
      <c r="E100" s="117" t="s">
        <v>51</v>
      </c>
      <c r="F100" s="117" t="str">
        <f>VLOOKUP(A100,[3]TIPO_PREMEDIA!$A$5:$J$3447,9,FALSE)</f>
        <v>MULTIGRADO</v>
      </c>
      <c r="G100" s="57">
        <f t="shared" si="1"/>
        <v>71</v>
      </c>
      <c r="H100" s="84">
        <v>37</v>
      </c>
      <c r="I100" s="84">
        <v>34</v>
      </c>
      <c r="J100" s="57">
        <v>4</v>
      </c>
      <c r="K100" s="57">
        <v>3</v>
      </c>
      <c r="L100" s="57">
        <v>6</v>
      </c>
    </row>
    <row r="101" spans="1:12" ht="15.75" customHeight="1" x14ac:dyDescent="0.25">
      <c r="A101" s="154">
        <v>4926</v>
      </c>
      <c r="B101" s="83" t="s">
        <v>78</v>
      </c>
      <c r="C101" s="117" t="s">
        <v>108</v>
      </c>
      <c r="D101" s="117" t="s">
        <v>374</v>
      </c>
      <c r="E101" s="117" t="s">
        <v>51</v>
      </c>
      <c r="F101" s="117" t="str">
        <f>VLOOKUP(A101,[3]TIPO_PREMEDIA!$A$5:$J$3447,9,FALSE)</f>
        <v>MULTIGRADO</v>
      </c>
      <c r="G101" s="57">
        <f t="shared" si="1"/>
        <v>106</v>
      </c>
      <c r="H101" s="84">
        <v>58</v>
      </c>
      <c r="I101" s="84">
        <v>48</v>
      </c>
      <c r="J101" s="57">
        <v>4</v>
      </c>
      <c r="K101" s="57">
        <v>3</v>
      </c>
      <c r="L101" s="57">
        <v>67</v>
      </c>
    </row>
    <row r="102" spans="1:12" ht="15.75" customHeight="1" x14ac:dyDescent="0.25">
      <c r="A102" s="154">
        <v>4928</v>
      </c>
      <c r="B102" s="83" t="s">
        <v>78</v>
      </c>
      <c r="C102" s="117" t="s">
        <v>108</v>
      </c>
      <c r="D102" s="117" t="s">
        <v>170</v>
      </c>
      <c r="E102" s="117" t="s">
        <v>51</v>
      </c>
      <c r="F102" s="117" t="str">
        <f>VLOOKUP(A102,[3]TIPO_PREMEDIA!$A$5:$J$3447,9,FALSE)</f>
        <v>MULTIGRADO</v>
      </c>
      <c r="G102" s="57">
        <f t="shared" si="1"/>
        <v>87</v>
      </c>
      <c r="H102" s="84">
        <v>52</v>
      </c>
      <c r="I102" s="84">
        <v>35</v>
      </c>
      <c r="J102" s="57">
        <v>5</v>
      </c>
      <c r="K102" s="57">
        <v>3</v>
      </c>
      <c r="L102" s="57">
        <v>73</v>
      </c>
    </row>
    <row r="103" spans="1:12" ht="15" customHeight="1" x14ac:dyDescent="0.25">
      <c r="A103" s="154">
        <v>4929</v>
      </c>
      <c r="B103" s="83" t="s">
        <v>78</v>
      </c>
      <c r="C103" s="117" t="s">
        <v>375</v>
      </c>
      <c r="D103" s="117" t="s">
        <v>376</v>
      </c>
      <c r="E103" s="117" t="s">
        <v>51</v>
      </c>
      <c r="F103" s="117" t="str">
        <f>VLOOKUP(A103,[3]TIPO_PREMEDIA!$A$5:$J$3447,9,FALSE)</f>
        <v>MULTIGRADO</v>
      </c>
      <c r="G103" s="57">
        <f t="shared" si="1"/>
        <v>44</v>
      </c>
      <c r="H103" s="57">
        <v>21</v>
      </c>
      <c r="I103" s="57">
        <v>23</v>
      </c>
      <c r="J103" s="57">
        <v>2</v>
      </c>
      <c r="K103" s="57">
        <v>2</v>
      </c>
      <c r="L103" s="57">
        <v>15</v>
      </c>
    </row>
    <row r="104" spans="1:12" ht="15" customHeight="1" x14ac:dyDescent="0.25">
      <c r="A104" s="154">
        <v>385</v>
      </c>
      <c r="B104" s="83" t="s">
        <v>78</v>
      </c>
      <c r="C104" s="117" t="s">
        <v>112</v>
      </c>
      <c r="D104" s="117" t="s">
        <v>377</v>
      </c>
      <c r="E104" s="117" t="s">
        <v>51</v>
      </c>
      <c r="F104" s="117" t="str">
        <f>VLOOKUP(A104,[3]TIPO_PREMEDIA!$A$5:$J$3447,9,FALSE)</f>
        <v>MULTIGRADO</v>
      </c>
      <c r="G104" s="57">
        <f t="shared" si="1"/>
        <v>37</v>
      </c>
      <c r="H104" s="57">
        <v>17</v>
      </c>
      <c r="I104" s="57">
        <v>20</v>
      </c>
      <c r="J104" s="57">
        <v>5</v>
      </c>
      <c r="K104" s="57">
        <v>2</v>
      </c>
      <c r="L104" s="57">
        <v>43</v>
      </c>
    </row>
    <row r="105" spans="1:12" ht="15" customHeight="1" x14ac:dyDescent="0.25">
      <c r="A105" s="154">
        <v>405</v>
      </c>
      <c r="B105" s="83" t="s">
        <v>78</v>
      </c>
      <c r="C105" s="117" t="s">
        <v>112</v>
      </c>
      <c r="D105" s="117" t="s">
        <v>113</v>
      </c>
      <c r="E105" s="117" t="s">
        <v>51</v>
      </c>
      <c r="F105" s="117" t="str">
        <f>VLOOKUP(A105,[3]TIPO_PREMEDIA!$A$5:$J$3447,9,FALSE)</f>
        <v>MULTIGRADO</v>
      </c>
      <c r="G105" s="57">
        <f t="shared" si="1"/>
        <v>74</v>
      </c>
      <c r="H105" s="57">
        <v>44</v>
      </c>
      <c r="I105" s="57">
        <v>30</v>
      </c>
      <c r="J105" s="57">
        <v>4</v>
      </c>
      <c r="K105" s="57">
        <v>3</v>
      </c>
      <c r="L105" s="57">
        <v>74</v>
      </c>
    </row>
    <row r="106" spans="1:12" ht="15" customHeight="1" x14ac:dyDescent="0.25">
      <c r="A106" s="154">
        <v>461</v>
      </c>
      <c r="B106" s="83" t="s">
        <v>78</v>
      </c>
      <c r="C106" s="117" t="s">
        <v>112</v>
      </c>
      <c r="D106" s="117" t="s">
        <v>114</v>
      </c>
      <c r="E106" s="117" t="s">
        <v>51</v>
      </c>
      <c r="F106" s="117" t="str">
        <f>VLOOKUP(A106,[3]TIPO_PREMEDIA!$A$5:$J$3447,9,FALSE)</f>
        <v>UNIGRADO</v>
      </c>
      <c r="G106" s="57">
        <f t="shared" si="1"/>
        <v>97</v>
      </c>
      <c r="H106" s="57">
        <v>41</v>
      </c>
      <c r="I106" s="57">
        <v>56</v>
      </c>
      <c r="J106" s="57">
        <v>6</v>
      </c>
      <c r="K106" s="57">
        <v>4</v>
      </c>
      <c r="L106" s="57">
        <v>94</v>
      </c>
    </row>
    <row r="107" spans="1:12" ht="15" customHeight="1" x14ac:dyDescent="0.25">
      <c r="A107" s="154">
        <v>466</v>
      </c>
      <c r="B107" s="83" t="s">
        <v>78</v>
      </c>
      <c r="C107" s="117" t="s">
        <v>112</v>
      </c>
      <c r="D107" s="117" t="s">
        <v>115</v>
      </c>
      <c r="E107" s="117" t="s">
        <v>51</v>
      </c>
      <c r="F107" s="117" t="str">
        <f>VLOOKUP(A107,[3]TIPO_PREMEDIA!$A$5:$J$3447,9,FALSE)</f>
        <v>UNIGRADO</v>
      </c>
      <c r="G107" s="57">
        <f t="shared" si="1"/>
        <v>137</v>
      </c>
      <c r="H107" s="57">
        <v>74</v>
      </c>
      <c r="I107" s="57">
        <v>63</v>
      </c>
      <c r="J107" s="57">
        <v>8</v>
      </c>
      <c r="K107" s="57">
        <v>4</v>
      </c>
      <c r="L107" s="57">
        <v>37</v>
      </c>
    </row>
    <row r="108" spans="1:12" ht="15" customHeight="1" x14ac:dyDescent="0.25">
      <c r="A108" s="154">
        <v>475</v>
      </c>
      <c r="B108" s="83" t="s">
        <v>78</v>
      </c>
      <c r="C108" s="117" t="s">
        <v>112</v>
      </c>
      <c r="D108" s="117" t="s">
        <v>148</v>
      </c>
      <c r="E108" s="117" t="s">
        <v>51</v>
      </c>
      <c r="F108" s="117" t="str">
        <f>VLOOKUP(A108,[3]TIPO_PREMEDIA!$A$5:$J$3447,9,FALSE)</f>
        <v>UNIGRADO</v>
      </c>
      <c r="G108" s="57">
        <f t="shared" si="1"/>
        <v>286</v>
      </c>
      <c r="H108" s="57">
        <v>169</v>
      </c>
      <c r="I108" s="57">
        <v>117</v>
      </c>
      <c r="J108" s="57">
        <v>22</v>
      </c>
      <c r="K108" s="57">
        <v>11</v>
      </c>
      <c r="L108" s="57">
        <v>230</v>
      </c>
    </row>
    <row r="109" spans="1:12" ht="15" customHeight="1" x14ac:dyDescent="0.25">
      <c r="A109" s="154">
        <v>477</v>
      </c>
      <c r="B109" s="83" t="s">
        <v>78</v>
      </c>
      <c r="C109" s="117" t="s">
        <v>112</v>
      </c>
      <c r="D109" s="117" t="s">
        <v>116</v>
      </c>
      <c r="E109" s="117" t="s">
        <v>51</v>
      </c>
      <c r="F109" s="117" t="str">
        <f>VLOOKUP(A109,[3]TIPO_PREMEDIA!$A$5:$J$3447,9,FALSE)</f>
        <v>MULTIGRADO</v>
      </c>
      <c r="G109" s="57">
        <f t="shared" si="1"/>
        <v>82</v>
      </c>
      <c r="H109" s="57">
        <v>41</v>
      </c>
      <c r="I109" s="57">
        <v>41</v>
      </c>
      <c r="J109" s="57">
        <v>4</v>
      </c>
      <c r="K109" s="57">
        <v>3</v>
      </c>
      <c r="L109" s="57">
        <v>70</v>
      </c>
    </row>
    <row r="110" spans="1:12" ht="15" customHeight="1" x14ac:dyDescent="0.25">
      <c r="A110" s="154">
        <v>520</v>
      </c>
      <c r="B110" s="83" t="s">
        <v>78</v>
      </c>
      <c r="C110" s="117" t="s">
        <v>112</v>
      </c>
      <c r="D110" s="117" t="s">
        <v>117</v>
      </c>
      <c r="E110" s="117" t="s">
        <v>51</v>
      </c>
      <c r="F110" s="117" t="str">
        <f>VLOOKUP(A110,[3]TIPO_PREMEDIA!$A$5:$J$3447,9,FALSE)</f>
        <v>UNIGRADO</v>
      </c>
      <c r="G110" s="57">
        <f t="shared" si="1"/>
        <v>187</v>
      </c>
      <c r="H110" s="57">
        <v>95</v>
      </c>
      <c r="I110" s="57">
        <v>92</v>
      </c>
      <c r="J110" s="57">
        <v>15</v>
      </c>
      <c r="K110" s="57">
        <v>7</v>
      </c>
      <c r="L110" s="57">
        <v>239</v>
      </c>
    </row>
    <row r="111" spans="1:12" ht="15" customHeight="1" x14ac:dyDescent="0.25">
      <c r="A111" s="154">
        <v>522</v>
      </c>
      <c r="B111" s="83" t="s">
        <v>78</v>
      </c>
      <c r="C111" s="117" t="s">
        <v>112</v>
      </c>
      <c r="D111" s="117" t="s">
        <v>118</v>
      </c>
      <c r="E111" s="117" t="s">
        <v>51</v>
      </c>
      <c r="F111" s="117" t="str">
        <f>VLOOKUP(A111,[3]TIPO_PREMEDIA!$A$5:$J$3447,9,FALSE)</f>
        <v>MULTIGRADO</v>
      </c>
      <c r="G111" s="57">
        <f t="shared" si="1"/>
        <v>43</v>
      </c>
      <c r="H111" s="57">
        <v>28</v>
      </c>
      <c r="I111" s="57">
        <v>15</v>
      </c>
      <c r="J111" s="57">
        <v>2</v>
      </c>
      <c r="K111" s="57">
        <v>2</v>
      </c>
      <c r="L111" s="57">
        <v>32</v>
      </c>
    </row>
    <row r="112" spans="1:12" ht="15" customHeight="1" x14ac:dyDescent="0.25">
      <c r="A112" s="154">
        <v>525</v>
      </c>
      <c r="B112" s="83" t="s">
        <v>78</v>
      </c>
      <c r="C112" s="117" t="s">
        <v>112</v>
      </c>
      <c r="D112" s="117" t="s">
        <v>119</v>
      </c>
      <c r="E112" s="117" t="s">
        <v>51</v>
      </c>
      <c r="F112" s="117" t="str">
        <f>VLOOKUP(A112,[3]TIPO_PREMEDIA!$A$5:$J$3447,9,FALSE)</f>
        <v>MULTIGRADO</v>
      </c>
      <c r="G112" s="57">
        <f t="shared" si="1"/>
        <v>24</v>
      </c>
      <c r="H112" s="57">
        <v>11</v>
      </c>
      <c r="I112" s="57">
        <v>13</v>
      </c>
      <c r="J112" s="57">
        <v>4</v>
      </c>
      <c r="K112" s="57">
        <v>2</v>
      </c>
      <c r="L112" s="57">
        <v>20</v>
      </c>
    </row>
    <row r="113" spans="1:12" ht="15" customHeight="1" x14ac:dyDescent="0.25">
      <c r="A113" s="154">
        <v>526</v>
      </c>
      <c r="B113" s="83" t="s">
        <v>78</v>
      </c>
      <c r="C113" s="117" t="s">
        <v>112</v>
      </c>
      <c r="D113" s="117" t="s">
        <v>378</v>
      </c>
      <c r="E113" s="117" t="s">
        <v>51</v>
      </c>
      <c r="F113" s="117" t="str">
        <f>VLOOKUP(A113,[3]TIPO_PREMEDIA!$A$5:$J$3447,9,FALSE)</f>
        <v>MULTIGRADO</v>
      </c>
      <c r="G113" s="57">
        <f t="shared" si="1"/>
        <v>58</v>
      </c>
      <c r="H113" s="57">
        <v>25</v>
      </c>
      <c r="I113" s="57">
        <v>33</v>
      </c>
      <c r="J113" s="57">
        <v>3</v>
      </c>
      <c r="K113" s="57">
        <v>3</v>
      </c>
      <c r="L113" s="57">
        <v>0</v>
      </c>
    </row>
    <row r="114" spans="1:12" ht="15" customHeight="1" x14ac:dyDescent="0.25">
      <c r="A114" s="154">
        <v>6762</v>
      </c>
      <c r="B114" s="83" t="s">
        <v>78</v>
      </c>
      <c r="C114" s="117" t="s">
        <v>112</v>
      </c>
      <c r="D114" s="117" t="s">
        <v>379</v>
      </c>
      <c r="E114" s="117" t="s">
        <v>51</v>
      </c>
      <c r="F114" s="117" t="str">
        <f>VLOOKUP(A114,[3]TIPO_PREMEDIA!$A$5:$J$3447,9,FALSE)</f>
        <v>MULTIGRADO</v>
      </c>
      <c r="G114" s="57">
        <f t="shared" si="1"/>
        <v>49</v>
      </c>
      <c r="H114" s="57">
        <v>24</v>
      </c>
      <c r="I114" s="57">
        <v>25</v>
      </c>
      <c r="J114" s="57">
        <v>2</v>
      </c>
      <c r="K114" s="57">
        <v>2</v>
      </c>
      <c r="L114" s="57">
        <v>5</v>
      </c>
    </row>
    <row r="115" spans="1:12" ht="15" customHeight="1" x14ac:dyDescent="0.25">
      <c r="A115" s="154">
        <v>6785</v>
      </c>
      <c r="B115" s="83" t="s">
        <v>78</v>
      </c>
      <c r="C115" s="117" t="s">
        <v>112</v>
      </c>
      <c r="D115" s="117" t="s">
        <v>380</v>
      </c>
      <c r="E115" s="117" t="s">
        <v>51</v>
      </c>
      <c r="F115" s="117" t="str">
        <f>VLOOKUP(A115,[3]TIPO_PREMEDIA!$A$5:$J$3447,9,FALSE)</f>
        <v>MULTIGRADO</v>
      </c>
      <c r="G115" s="57">
        <f t="shared" si="1"/>
        <v>51</v>
      </c>
      <c r="H115" s="57">
        <v>25</v>
      </c>
      <c r="I115" s="57">
        <v>26</v>
      </c>
      <c r="J115" s="57">
        <v>3</v>
      </c>
      <c r="K115" s="57">
        <v>2</v>
      </c>
      <c r="L115" s="57">
        <v>44</v>
      </c>
    </row>
    <row r="116" spans="1:12" ht="15" customHeight="1" x14ac:dyDescent="0.25">
      <c r="A116" s="154">
        <v>133</v>
      </c>
      <c r="B116" s="83" t="s">
        <v>484</v>
      </c>
      <c r="C116" s="117" t="s">
        <v>485</v>
      </c>
      <c r="D116" s="117" t="s">
        <v>120</v>
      </c>
      <c r="E116" s="117" t="s">
        <v>51</v>
      </c>
      <c r="F116" s="117" t="str">
        <f>VLOOKUP(A116,[3]TIPO_PREMEDIA!$A$5:$J$3447,9,FALSE)</f>
        <v>UNIGRADO</v>
      </c>
      <c r="G116" s="57">
        <f t="shared" si="1"/>
        <v>101</v>
      </c>
      <c r="H116" s="57">
        <v>60</v>
      </c>
      <c r="I116" s="57">
        <v>41</v>
      </c>
      <c r="J116" s="57">
        <v>5</v>
      </c>
      <c r="K116" s="57">
        <v>3</v>
      </c>
      <c r="L116" s="57">
        <v>77</v>
      </c>
    </row>
    <row r="117" spans="1:12" ht="15" customHeight="1" x14ac:dyDescent="0.25">
      <c r="A117" s="154">
        <v>134</v>
      </c>
      <c r="B117" s="83" t="s">
        <v>484</v>
      </c>
      <c r="C117" s="117" t="s">
        <v>485</v>
      </c>
      <c r="D117" s="117" t="s">
        <v>381</v>
      </c>
      <c r="E117" s="117" t="s">
        <v>51</v>
      </c>
      <c r="F117" s="117" t="str">
        <f>VLOOKUP(A117,[3]TIPO_PREMEDIA!$A$5:$J$3447,9,FALSE)</f>
        <v>UNIGRADO</v>
      </c>
      <c r="G117" s="57">
        <f t="shared" si="1"/>
        <v>115</v>
      </c>
      <c r="H117" s="57">
        <v>56</v>
      </c>
      <c r="I117" s="57">
        <v>59</v>
      </c>
      <c r="J117" s="57">
        <v>6</v>
      </c>
      <c r="K117" s="57">
        <v>3</v>
      </c>
      <c r="L117" s="57">
        <v>102</v>
      </c>
    </row>
    <row r="118" spans="1:12" ht="15" customHeight="1" x14ac:dyDescent="0.25">
      <c r="A118" s="154">
        <v>136</v>
      </c>
      <c r="B118" s="83" t="s">
        <v>484</v>
      </c>
      <c r="C118" s="117" t="s">
        <v>485</v>
      </c>
      <c r="D118" s="117" t="s">
        <v>382</v>
      </c>
      <c r="E118" s="117" t="s">
        <v>51</v>
      </c>
      <c r="F118" s="117" t="str">
        <f>VLOOKUP(A118,[3]TIPO_PREMEDIA!$A$5:$J$3447,9,FALSE)</f>
        <v>MULTIGRADO</v>
      </c>
      <c r="G118" s="57">
        <f t="shared" si="1"/>
        <v>61</v>
      </c>
      <c r="H118" s="57">
        <v>33</v>
      </c>
      <c r="I118" s="57">
        <v>28</v>
      </c>
      <c r="J118" s="57">
        <v>3</v>
      </c>
      <c r="K118" s="57">
        <v>3</v>
      </c>
      <c r="L118" s="57">
        <v>46</v>
      </c>
    </row>
    <row r="119" spans="1:12" ht="15" customHeight="1" x14ac:dyDescent="0.25">
      <c r="A119" s="154">
        <v>151</v>
      </c>
      <c r="B119" s="83" t="s">
        <v>484</v>
      </c>
      <c r="C119" s="117" t="s">
        <v>485</v>
      </c>
      <c r="D119" s="117" t="s">
        <v>149</v>
      </c>
      <c r="E119" s="117" t="s">
        <v>51</v>
      </c>
      <c r="F119" s="117" t="str">
        <f>VLOOKUP(A119,[3]TIPO_PREMEDIA!$A$5:$J$3447,9,FALSE)</f>
        <v>UNIGRADO</v>
      </c>
      <c r="G119" s="57">
        <f t="shared" si="1"/>
        <v>128</v>
      </c>
      <c r="H119" s="57">
        <v>67</v>
      </c>
      <c r="I119" s="57">
        <v>61</v>
      </c>
      <c r="J119" s="57">
        <v>7</v>
      </c>
      <c r="K119" s="57">
        <v>4</v>
      </c>
      <c r="L119" s="57">
        <v>0</v>
      </c>
    </row>
    <row r="120" spans="1:12" ht="15" customHeight="1" x14ac:dyDescent="0.25">
      <c r="A120" s="154">
        <v>153</v>
      </c>
      <c r="B120" s="83" t="s">
        <v>484</v>
      </c>
      <c r="C120" s="117" t="s">
        <v>485</v>
      </c>
      <c r="D120" s="117" t="s">
        <v>118</v>
      </c>
      <c r="E120" s="117" t="s">
        <v>51</v>
      </c>
      <c r="F120" s="117" t="str">
        <f>VLOOKUP(A120,[3]TIPO_PREMEDIA!$A$5:$J$3447,9,FALSE)</f>
        <v>MULTIGRADO</v>
      </c>
      <c r="G120" s="57">
        <f t="shared" si="1"/>
        <v>83</v>
      </c>
      <c r="H120" s="57">
        <v>45</v>
      </c>
      <c r="I120" s="57">
        <v>38</v>
      </c>
      <c r="J120" s="57">
        <v>6</v>
      </c>
      <c r="K120" s="57">
        <v>3</v>
      </c>
      <c r="L120" s="57">
        <v>88</v>
      </c>
    </row>
    <row r="121" spans="1:12" ht="15" customHeight="1" x14ac:dyDescent="0.25">
      <c r="A121" s="154">
        <v>430</v>
      </c>
      <c r="B121" s="83" t="s">
        <v>484</v>
      </c>
      <c r="C121" s="117" t="s">
        <v>485</v>
      </c>
      <c r="D121" s="117" t="s">
        <v>121</v>
      </c>
      <c r="E121" s="117" t="s">
        <v>51</v>
      </c>
      <c r="F121" s="117" t="str">
        <f>VLOOKUP(A121,[3]TIPO_PREMEDIA!$A$5:$J$3447,9,FALSE)</f>
        <v>UNIGRADO</v>
      </c>
      <c r="G121" s="57">
        <f t="shared" si="1"/>
        <v>196</v>
      </c>
      <c r="H121" s="57">
        <v>99</v>
      </c>
      <c r="I121" s="57">
        <v>97</v>
      </c>
      <c r="J121" s="57">
        <v>9</v>
      </c>
      <c r="K121" s="57">
        <v>5</v>
      </c>
      <c r="L121" s="57">
        <v>137</v>
      </c>
    </row>
    <row r="122" spans="1:12" ht="15" customHeight="1" x14ac:dyDescent="0.25">
      <c r="A122" s="154">
        <v>5328</v>
      </c>
      <c r="B122" s="83" t="s">
        <v>484</v>
      </c>
      <c r="C122" s="117" t="s">
        <v>485</v>
      </c>
      <c r="D122" s="117" t="s">
        <v>122</v>
      </c>
      <c r="E122" s="117" t="s">
        <v>51</v>
      </c>
      <c r="F122" s="117" t="str">
        <f>VLOOKUP(A122,[3]TIPO_PREMEDIA!$A$5:$J$3447,9,FALSE)</f>
        <v>UNIGRADO</v>
      </c>
      <c r="G122" s="57">
        <f t="shared" si="1"/>
        <v>253</v>
      </c>
      <c r="H122" s="57">
        <v>141</v>
      </c>
      <c r="I122" s="57">
        <v>112</v>
      </c>
      <c r="J122" s="57">
        <v>14</v>
      </c>
      <c r="K122" s="57">
        <v>7</v>
      </c>
      <c r="L122" s="57">
        <v>79</v>
      </c>
    </row>
    <row r="123" spans="1:12" ht="15" customHeight="1" x14ac:dyDescent="0.25">
      <c r="A123" s="154">
        <v>5861</v>
      </c>
      <c r="B123" s="83" t="s">
        <v>484</v>
      </c>
      <c r="C123" s="117" t="s">
        <v>485</v>
      </c>
      <c r="D123" s="117" t="s">
        <v>383</v>
      </c>
      <c r="E123" s="117" t="s">
        <v>51</v>
      </c>
      <c r="F123" s="117" t="str">
        <f>VLOOKUP(A123,[3]TIPO_PREMEDIA!$A$5:$J$3447,9,FALSE)</f>
        <v>MULTIGRADO</v>
      </c>
      <c r="G123" s="57">
        <f t="shared" si="1"/>
        <v>16</v>
      </c>
      <c r="H123" s="57">
        <v>9</v>
      </c>
      <c r="I123" s="57">
        <v>7</v>
      </c>
      <c r="J123" s="57">
        <v>1</v>
      </c>
      <c r="K123" s="57">
        <v>1</v>
      </c>
      <c r="L123" s="57">
        <v>8</v>
      </c>
    </row>
    <row r="124" spans="1:12" ht="15" customHeight="1" x14ac:dyDescent="0.25">
      <c r="A124" s="154">
        <v>157</v>
      </c>
      <c r="B124" s="83" t="s">
        <v>484</v>
      </c>
      <c r="C124" s="117" t="s">
        <v>486</v>
      </c>
      <c r="D124" s="117" t="s">
        <v>384</v>
      </c>
      <c r="E124" s="117" t="s">
        <v>51</v>
      </c>
      <c r="F124" s="117" t="str">
        <f>VLOOKUP(A124,[3]TIPO_PREMEDIA!$A$5:$J$3447,9,FALSE)</f>
        <v>MULTIGRADO</v>
      </c>
      <c r="G124" s="57">
        <f t="shared" si="1"/>
        <v>20</v>
      </c>
      <c r="H124" s="57">
        <v>13</v>
      </c>
      <c r="I124" s="57">
        <v>7</v>
      </c>
      <c r="J124" s="57">
        <v>1</v>
      </c>
      <c r="K124" s="57">
        <v>1</v>
      </c>
      <c r="L124" s="57">
        <v>10</v>
      </c>
    </row>
    <row r="125" spans="1:12" ht="15" customHeight="1" x14ac:dyDescent="0.25">
      <c r="A125" s="154">
        <v>159</v>
      </c>
      <c r="B125" s="83" t="s">
        <v>484</v>
      </c>
      <c r="C125" s="117" t="s">
        <v>486</v>
      </c>
      <c r="D125" s="117" t="s">
        <v>385</v>
      </c>
      <c r="E125" s="117" t="s">
        <v>51</v>
      </c>
      <c r="F125" s="117" t="str">
        <f>VLOOKUP(A125,[3]TIPO_PREMEDIA!$A$5:$J$3447,9,FALSE)</f>
        <v>MULTIGRADO</v>
      </c>
      <c r="G125" s="57">
        <f t="shared" si="1"/>
        <v>59</v>
      </c>
      <c r="H125" s="57">
        <v>30</v>
      </c>
      <c r="I125" s="57">
        <v>29</v>
      </c>
      <c r="J125" s="57">
        <v>4</v>
      </c>
      <c r="K125" s="57">
        <v>2</v>
      </c>
      <c r="L125" s="57">
        <v>54</v>
      </c>
    </row>
    <row r="126" spans="1:12" ht="15" customHeight="1" x14ac:dyDescent="0.25">
      <c r="A126" s="154">
        <v>162</v>
      </c>
      <c r="B126" s="83" t="s">
        <v>484</v>
      </c>
      <c r="C126" s="117" t="s">
        <v>486</v>
      </c>
      <c r="D126" s="117" t="s">
        <v>386</v>
      </c>
      <c r="E126" s="117" t="s">
        <v>51</v>
      </c>
      <c r="F126" s="117" t="str">
        <f>VLOOKUP(A126,[3]TIPO_PREMEDIA!$A$5:$J$3447,9,FALSE)</f>
        <v>MULTIGRADO</v>
      </c>
      <c r="G126" s="57">
        <f t="shared" si="1"/>
        <v>21</v>
      </c>
      <c r="H126" s="57">
        <v>9</v>
      </c>
      <c r="I126" s="57">
        <v>12</v>
      </c>
      <c r="J126" s="57">
        <v>1</v>
      </c>
      <c r="K126" s="57">
        <v>1</v>
      </c>
      <c r="L126" s="57">
        <v>20</v>
      </c>
    </row>
    <row r="127" spans="1:12" ht="15" customHeight="1" x14ac:dyDescent="0.25">
      <c r="A127" s="154">
        <v>163</v>
      </c>
      <c r="B127" s="83" t="s">
        <v>484</v>
      </c>
      <c r="C127" s="117" t="s">
        <v>486</v>
      </c>
      <c r="D127" s="117" t="s">
        <v>387</v>
      </c>
      <c r="E127" s="117" t="s">
        <v>51</v>
      </c>
      <c r="F127" s="117" t="str">
        <f>VLOOKUP(A127,[3]TIPO_PREMEDIA!$A$5:$J$3447,9,FALSE)</f>
        <v>MULTIGRADO</v>
      </c>
      <c r="G127" s="57">
        <f t="shared" si="1"/>
        <v>36</v>
      </c>
      <c r="H127" s="57">
        <v>24</v>
      </c>
      <c r="I127" s="57">
        <v>12</v>
      </c>
      <c r="J127" s="57">
        <v>2</v>
      </c>
      <c r="K127" s="57">
        <v>2</v>
      </c>
      <c r="L127" s="57">
        <v>24</v>
      </c>
    </row>
    <row r="128" spans="1:12" ht="15" customHeight="1" x14ac:dyDescent="0.25">
      <c r="A128" s="154">
        <v>167</v>
      </c>
      <c r="B128" s="83" t="s">
        <v>484</v>
      </c>
      <c r="C128" s="117" t="s">
        <v>486</v>
      </c>
      <c r="D128" s="117" t="s">
        <v>125</v>
      </c>
      <c r="E128" s="117" t="s">
        <v>51</v>
      </c>
      <c r="F128" s="117" t="str">
        <f>VLOOKUP(A128,[3]TIPO_PREMEDIA!$A$5:$J$3447,9,FALSE)</f>
        <v>UNIGRADO</v>
      </c>
      <c r="G128" s="57">
        <f t="shared" si="1"/>
        <v>235</v>
      </c>
      <c r="H128" s="57">
        <v>124</v>
      </c>
      <c r="I128" s="57">
        <v>111</v>
      </c>
      <c r="J128" s="57">
        <v>12</v>
      </c>
      <c r="K128" s="57">
        <v>6</v>
      </c>
      <c r="L128" s="57">
        <v>136</v>
      </c>
    </row>
    <row r="129" spans="1:12" ht="15" customHeight="1" x14ac:dyDescent="0.25">
      <c r="A129" s="154">
        <v>168</v>
      </c>
      <c r="B129" s="83" t="s">
        <v>484</v>
      </c>
      <c r="C129" s="117" t="s">
        <v>486</v>
      </c>
      <c r="D129" s="117" t="s">
        <v>126</v>
      </c>
      <c r="E129" s="117" t="s">
        <v>51</v>
      </c>
      <c r="F129" s="117" t="str">
        <f>VLOOKUP(A129,[3]TIPO_PREMEDIA!$A$5:$J$3447,9,FALSE)</f>
        <v>UNIGRADO</v>
      </c>
      <c r="G129" s="57">
        <f t="shared" si="1"/>
        <v>222</v>
      </c>
      <c r="H129" s="57">
        <v>126</v>
      </c>
      <c r="I129" s="57">
        <v>96</v>
      </c>
      <c r="J129" s="57">
        <v>9</v>
      </c>
      <c r="K129" s="57">
        <v>5</v>
      </c>
      <c r="L129" s="57">
        <v>169</v>
      </c>
    </row>
    <row r="130" spans="1:12" ht="15" customHeight="1" x14ac:dyDescent="0.25">
      <c r="A130" s="154">
        <v>169</v>
      </c>
      <c r="B130" s="83" t="s">
        <v>484</v>
      </c>
      <c r="C130" s="117" t="s">
        <v>486</v>
      </c>
      <c r="D130" s="117" t="s">
        <v>388</v>
      </c>
      <c r="E130" s="117" t="s">
        <v>51</v>
      </c>
      <c r="F130" s="117" t="str">
        <f>VLOOKUP(A130,[3]TIPO_PREMEDIA!$A$5:$J$3447,9,FALSE)</f>
        <v>UNIGRADO</v>
      </c>
      <c r="G130" s="57">
        <f t="shared" si="1"/>
        <v>134</v>
      </c>
      <c r="H130" s="57">
        <v>66</v>
      </c>
      <c r="I130" s="57">
        <v>68</v>
      </c>
      <c r="J130" s="57">
        <v>6</v>
      </c>
      <c r="K130" s="57">
        <v>3</v>
      </c>
      <c r="L130" s="57">
        <v>102</v>
      </c>
    </row>
    <row r="131" spans="1:12" ht="15" customHeight="1" x14ac:dyDescent="0.25">
      <c r="A131" s="154">
        <v>184</v>
      </c>
      <c r="B131" s="83" t="s">
        <v>484</v>
      </c>
      <c r="C131" s="117" t="s">
        <v>486</v>
      </c>
      <c r="D131" s="117" t="s">
        <v>389</v>
      </c>
      <c r="E131" s="117" t="s">
        <v>51</v>
      </c>
      <c r="F131" s="117" t="str">
        <f>VLOOKUP(A131,[3]TIPO_PREMEDIA!$A$5:$J$3447,9,FALSE)</f>
        <v>MULTIGRADO</v>
      </c>
      <c r="G131" s="57">
        <f t="shared" si="1"/>
        <v>47</v>
      </c>
      <c r="H131" s="57">
        <v>29</v>
      </c>
      <c r="I131" s="57">
        <v>18</v>
      </c>
      <c r="J131" s="57">
        <v>3</v>
      </c>
      <c r="K131" s="57">
        <v>2</v>
      </c>
      <c r="L131" s="57">
        <v>25</v>
      </c>
    </row>
    <row r="132" spans="1:12" ht="15" customHeight="1" x14ac:dyDescent="0.25">
      <c r="A132" s="154">
        <v>204</v>
      </c>
      <c r="B132" s="83" t="s">
        <v>484</v>
      </c>
      <c r="C132" s="117" t="s">
        <v>486</v>
      </c>
      <c r="D132" s="117" t="s">
        <v>151</v>
      </c>
      <c r="E132" s="117" t="s">
        <v>51</v>
      </c>
      <c r="F132" s="117" t="str">
        <f>VLOOKUP(A132,[3]TIPO_PREMEDIA!$A$5:$J$3447,9,FALSE)</f>
        <v>UNIGRADO</v>
      </c>
      <c r="G132" s="57">
        <f t="shared" si="1"/>
        <v>127</v>
      </c>
      <c r="H132" s="57">
        <v>72</v>
      </c>
      <c r="I132" s="57">
        <v>55</v>
      </c>
      <c r="J132" s="57">
        <v>10</v>
      </c>
      <c r="K132" s="57">
        <v>5</v>
      </c>
      <c r="L132" s="57">
        <v>107</v>
      </c>
    </row>
    <row r="133" spans="1:12" ht="15" customHeight="1" x14ac:dyDescent="0.25">
      <c r="A133" s="154">
        <v>5327</v>
      </c>
      <c r="B133" s="83" t="s">
        <v>484</v>
      </c>
      <c r="C133" s="117" t="s">
        <v>486</v>
      </c>
      <c r="D133" s="117" t="s">
        <v>150</v>
      </c>
      <c r="E133" s="117" t="s">
        <v>43</v>
      </c>
      <c r="F133" s="117" t="str">
        <f>VLOOKUP(A133,[3]TIPO_PREMEDIA!$A$5:$J$3447,9,FALSE)</f>
        <v>UNIGRADO</v>
      </c>
      <c r="G133" s="57">
        <f t="shared" si="1"/>
        <v>258</v>
      </c>
      <c r="H133" s="57">
        <v>141</v>
      </c>
      <c r="I133" s="57">
        <v>117</v>
      </c>
      <c r="J133" s="57">
        <v>13</v>
      </c>
      <c r="K133" s="57">
        <v>7</v>
      </c>
      <c r="L133" s="57">
        <v>126</v>
      </c>
    </row>
    <row r="134" spans="1:12" ht="15" customHeight="1" x14ac:dyDescent="0.25">
      <c r="A134" s="154">
        <v>106</v>
      </c>
      <c r="B134" s="83" t="s">
        <v>484</v>
      </c>
      <c r="C134" s="117" t="s">
        <v>123</v>
      </c>
      <c r="D134" s="117" t="s">
        <v>390</v>
      </c>
      <c r="E134" s="117" t="s">
        <v>51</v>
      </c>
      <c r="F134" s="117" t="str">
        <f>VLOOKUP(A134,[3]TIPO_PREMEDIA!$A$5:$J$3447,9,FALSE)</f>
        <v>MULTIGRADO</v>
      </c>
      <c r="G134" s="57">
        <f t="shared" si="1"/>
        <v>87</v>
      </c>
      <c r="H134" s="57">
        <v>47</v>
      </c>
      <c r="I134" s="57">
        <v>40</v>
      </c>
      <c r="J134" s="57">
        <v>4</v>
      </c>
      <c r="K134" s="57">
        <v>3</v>
      </c>
      <c r="L134" s="57">
        <v>65</v>
      </c>
    </row>
    <row r="135" spans="1:12" ht="15" customHeight="1" x14ac:dyDescent="0.25">
      <c r="A135" s="154">
        <v>137</v>
      </c>
      <c r="B135" s="83" t="s">
        <v>484</v>
      </c>
      <c r="C135" s="117" t="s">
        <v>123</v>
      </c>
      <c r="D135" s="117" t="s">
        <v>391</v>
      </c>
      <c r="E135" s="117" t="s">
        <v>51</v>
      </c>
      <c r="F135" s="117" t="str">
        <f>VLOOKUP(A135,[3]TIPO_PREMEDIA!$A$5:$J$3447,9,FALSE)</f>
        <v>MULTIGRADO</v>
      </c>
      <c r="G135" s="57">
        <f t="shared" si="1"/>
        <v>100</v>
      </c>
      <c r="H135" s="57">
        <v>46</v>
      </c>
      <c r="I135" s="57">
        <v>54</v>
      </c>
      <c r="J135" s="57">
        <v>3</v>
      </c>
      <c r="K135" s="57">
        <v>3</v>
      </c>
      <c r="L135" s="57">
        <v>67</v>
      </c>
    </row>
    <row r="136" spans="1:12" ht="15" customHeight="1" x14ac:dyDescent="0.25">
      <c r="A136" s="154">
        <v>149</v>
      </c>
      <c r="B136" s="83" t="s">
        <v>484</v>
      </c>
      <c r="C136" s="117" t="s">
        <v>123</v>
      </c>
      <c r="D136" s="117" t="s">
        <v>128</v>
      </c>
      <c r="E136" s="117" t="s">
        <v>51</v>
      </c>
      <c r="F136" s="117" t="str">
        <f>VLOOKUP(A136,[3]TIPO_PREMEDIA!$A$5:$J$3447,9,FALSE)</f>
        <v>UNIGRADO</v>
      </c>
      <c r="G136" s="57">
        <f t="shared" si="1"/>
        <v>307</v>
      </c>
      <c r="H136" s="57">
        <v>166</v>
      </c>
      <c r="I136" s="57">
        <v>141</v>
      </c>
      <c r="J136" s="57">
        <v>22</v>
      </c>
      <c r="K136" s="57">
        <v>11</v>
      </c>
      <c r="L136" s="57">
        <v>196</v>
      </c>
    </row>
    <row r="137" spans="1:12" ht="15" customHeight="1" x14ac:dyDescent="0.25">
      <c r="A137" s="154">
        <v>152</v>
      </c>
      <c r="B137" s="83" t="s">
        <v>484</v>
      </c>
      <c r="C137" s="117" t="s">
        <v>123</v>
      </c>
      <c r="D137" s="117" t="s">
        <v>392</v>
      </c>
      <c r="E137" s="117" t="s">
        <v>51</v>
      </c>
      <c r="F137" s="117" t="str">
        <f>VLOOKUP(A137,[3]TIPO_PREMEDIA!$A$5:$J$3447,9,FALSE)</f>
        <v>MULTIGRADO</v>
      </c>
      <c r="G137" s="57">
        <f t="shared" si="1"/>
        <v>36</v>
      </c>
      <c r="H137" s="57">
        <v>17</v>
      </c>
      <c r="I137" s="57">
        <v>19</v>
      </c>
      <c r="J137" s="57">
        <v>2</v>
      </c>
      <c r="K137" s="57">
        <v>2</v>
      </c>
      <c r="L137" s="57">
        <v>16</v>
      </c>
    </row>
    <row r="138" spans="1:12" ht="15" customHeight="1" x14ac:dyDescent="0.25">
      <c r="A138" s="154">
        <v>541</v>
      </c>
      <c r="B138" s="83" t="s">
        <v>484</v>
      </c>
      <c r="C138" s="117" t="s">
        <v>123</v>
      </c>
      <c r="D138" s="117" t="s">
        <v>393</v>
      </c>
      <c r="E138" s="117" t="s">
        <v>51</v>
      </c>
      <c r="F138" s="117" t="str">
        <f>VLOOKUP(A138,[3]TIPO_PREMEDIA!$A$5:$J$3447,9,FALSE)</f>
        <v>MULTIGRADO</v>
      </c>
      <c r="G138" s="57">
        <f t="shared" si="1"/>
        <v>38</v>
      </c>
      <c r="H138" s="57">
        <v>19</v>
      </c>
      <c r="I138" s="57">
        <v>19</v>
      </c>
      <c r="J138" s="57">
        <v>3</v>
      </c>
      <c r="K138" s="57">
        <v>2</v>
      </c>
      <c r="L138" s="57">
        <v>38</v>
      </c>
    </row>
    <row r="139" spans="1:12" ht="15" customHeight="1" x14ac:dyDescent="0.25">
      <c r="A139" s="154">
        <v>4932</v>
      </c>
      <c r="B139" s="83" t="s">
        <v>484</v>
      </c>
      <c r="C139" s="117" t="s">
        <v>123</v>
      </c>
      <c r="D139" s="117" t="s">
        <v>129</v>
      </c>
      <c r="E139" s="117" t="s">
        <v>51</v>
      </c>
      <c r="F139" s="117" t="str">
        <f>VLOOKUP(A139,[3]TIPO_PREMEDIA!$A$5:$J$3447,9,FALSE)</f>
        <v>MULTIGRADO</v>
      </c>
      <c r="G139" s="57">
        <f t="shared" si="1"/>
        <v>77</v>
      </c>
      <c r="H139" s="57">
        <v>40</v>
      </c>
      <c r="I139" s="57">
        <v>37</v>
      </c>
      <c r="J139" s="57">
        <v>4</v>
      </c>
      <c r="K139" s="57">
        <v>3</v>
      </c>
      <c r="L139" s="57">
        <v>72</v>
      </c>
    </row>
    <row r="140" spans="1:12" ht="15" customHeight="1" x14ac:dyDescent="0.25">
      <c r="A140" s="154">
        <v>5765</v>
      </c>
      <c r="B140" s="83" t="s">
        <v>484</v>
      </c>
      <c r="C140" s="117" t="s">
        <v>123</v>
      </c>
      <c r="D140" s="117" t="s">
        <v>130</v>
      </c>
      <c r="E140" s="117" t="s">
        <v>51</v>
      </c>
      <c r="F140" s="117" t="str">
        <f>VLOOKUP(A140,[3]TIPO_PREMEDIA!$A$5:$J$3447,9,FALSE)</f>
        <v>MULTIGRADO</v>
      </c>
      <c r="G140" s="57">
        <f t="shared" ref="G140:G288" si="2">+H140+I140</f>
        <v>78</v>
      </c>
      <c r="H140" s="57">
        <v>49</v>
      </c>
      <c r="I140" s="57">
        <v>29</v>
      </c>
      <c r="J140" s="57">
        <v>4</v>
      </c>
      <c r="K140" s="57">
        <v>3</v>
      </c>
      <c r="L140" s="57">
        <v>19</v>
      </c>
    </row>
    <row r="141" spans="1:12" ht="15" customHeight="1" x14ac:dyDescent="0.25">
      <c r="A141" s="154">
        <v>5766</v>
      </c>
      <c r="B141" s="83" t="s">
        <v>484</v>
      </c>
      <c r="C141" s="117" t="s">
        <v>123</v>
      </c>
      <c r="D141" s="117" t="s">
        <v>394</v>
      </c>
      <c r="E141" s="117" t="s">
        <v>51</v>
      </c>
      <c r="F141" s="117" t="str">
        <f>VLOOKUP(A141,[3]TIPO_PREMEDIA!$A$5:$J$3447,9,FALSE)</f>
        <v>UNIGRADO</v>
      </c>
      <c r="G141" s="57">
        <f t="shared" si="2"/>
        <v>101</v>
      </c>
      <c r="H141" s="57">
        <v>57</v>
      </c>
      <c r="I141" s="57">
        <v>44</v>
      </c>
      <c r="J141" s="57">
        <v>6</v>
      </c>
      <c r="K141" s="57">
        <v>4</v>
      </c>
      <c r="L141" s="57">
        <v>67</v>
      </c>
    </row>
    <row r="142" spans="1:12" ht="15" customHeight="1" x14ac:dyDescent="0.25">
      <c r="A142" s="154">
        <v>5767</v>
      </c>
      <c r="B142" s="83" t="s">
        <v>484</v>
      </c>
      <c r="C142" s="117" t="s">
        <v>123</v>
      </c>
      <c r="D142" s="117" t="s">
        <v>395</v>
      </c>
      <c r="E142" s="117" t="s">
        <v>51</v>
      </c>
      <c r="F142" s="117" t="str">
        <f>VLOOKUP(A142,[3]TIPO_PREMEDIA!$A$5:$J$3447,9,FALSE)</f>
        <v>MULTIGRADO</v>
      </c>
      <c r="G142" s="57">
        <f t="shared" si="2"/>
        <v>33</v>
      </c>
      <c r="H142" s="57">
        <v>17</v>
      </c>
      <c r="I142" s="57">
        <v>16</v>
      </c>
      <c r="J142" s="57">
        <v>2</v>
      </c>
      <c r="K142" s="57">
        <v>2</v>
      </c>
      <c r="L142" s="57">
        <v>22</v>
      </c>
    </row>
    <row r="143" spans="1:12" ht="15" customHeight="1" x14ac:dyDescent="0.25">
      <c r="A143" s="154">
        <v>5863</v>
      </c>
      <c r="B143" s="83" t="s">
        <v>484</v>
      </c>
      <c r="C143" s="117" t="s">
        <v>123</v>
      </c>
      <c r="D143" s="117" t="s">
        <v>396</v>
      </c>
      <c r="E143" s="117" t="s">
        <v>51</v>
      </c>
      <c r="F143" s="117" t="str">
        <f>VLOOKUP(A143,[3]TIPO_PREMEDIA!$A$5:$J$3447,9,FALSE)</f>
        <v>MULTIGRADO</v>
      </c>
      <c r="G143" s="57">
        <f t="shared" si="2"/>
        <v>70</v>
      </c>
      <c r="H143" s="57">
        <v>34</v>
      </c>
      <c r="I143" s="57">
        <v>36</v>
      </c>
      <c r="J143" s="57">
        <v>3</v>
      </c>
      <c r="K143" s="57">
        <v>2</v>
      </c>
      <c r="L143" s="57">
        <v>70</v>
      </c>
    </row>
    <row r="144" spans="1:12" ht="15" customHeight="1" x14ac:dyDescent="0.25">
      <c r="A144" s="154">
        <v>5866</v>
      </c>
      <c r="B144" s="83" t="s">
        <v>484</v>
      </c>
      <c r="C144" s="117" t="s">
        <v>123</v>
      </c>
      <c r="D144" s="117" t="s">
        <v>287</v>
      </c>
      <c r="E144" s="117" t="s">
        <v>51</v>
      </c>
      <c r="F144" s="117" t="str">
        <f>VLOOKUP(A144,[3]TIPO_PREMEDIA!$A$5:$J$3447,9,FALSE)</f>
        <v>MULTIGRADO</v>
      </c>
      <c r="G144" s="57">
        <f t="shared" si="2"/>
        <v>66</v>
      </c>
      <c r="H144" s="57">
        <v>40</v>
      </c>
      <c r="I144" s="57">
        <v>26</v>
      </c>
      <c r="J144" s="57">
        <v>4</v>
      </c>
      <c r="K144" s="57">
        <v>3</v>
      </c>
      <c r="L144" s="57">
        <v>66</v>
      </c>
    </row>
    <row r="145" spans="1:12" ht="15" customHeight="1" x14ac:dyDescent="0.25">
      <c r="A145" s="154">
        <v>519</v>
      </c>
      <c r="B145" s="83" t="s">
        <v>484</v>
      </c>
      <c r="C145" s="117" t="s">
        <v>397</v>
      </c>
      <c r="D145" s="117" t="s">
        <v>487</v>
      </c>
      <c r="E145" s="117" t="s">
        <v>51</v>
      </c>
      <c r="F145" s="117" t="str">
        <f>VLOOKUP(A145,[3]TIPO_PREMEDIA!$A$5:$J$3447,9,FALSE)</f>
        <v>UNIGRADO</v>
      </c>
      <c r="G145" s="57">
        <f t="shared" si="2"/>
        <v>213</v>
      </c>
      <c r="H145" s="57">
        <v>121</v>
      </c>
      <c r="I145" s="57">
        <v>92</v>
      </c>
      <c r="J145" s="57">
        <v>9</v>
      </c>
      <c r="K145" s="57">
        <v>5</v>
      </c>
      <c r="L145" s="57">
        <v>180</v>
      </c>
    </row>
    <row r="146" spans="1:12" ht="15" customHeight="1" x14ac:dyDescent="0.25">
      <c r="A146" s="154">
        <v>4931</v>
      </c>
      <c r="B146" s="83" t="s">
        <v>484</v>
      </c>
      <c r="C146" s="117" t="s">
        <v>397</v>
      </c>
      <c r="D146" s="117" t="s">
        <v>398</v>
      </c>
      <c r="E146" s="117" t="s">
        <v>51</v>
      </c>
      <c r="F146" s="117" t="str">
        <f>VLOOKUP(A146,[3]TIPO_PREMEDIA!$A$5:$J$3447,9,FALSE)</f>
        <v>MULTIGRADO</v>
      </c>
      <c r="G146" s="57">
        <f t="shared" si="2"/>
        <v>66</v>
      </c>
      <c r="H146" s="57">
        <v>37</v>
      </c>
      <c r="I146" s="57">
        <v>29</v>
      </c>
      <c r="J146" s="57">
        <v>3</v>
      </c>
      <c r="K146" s="57">
        <v>2</v>
      </c>
      <c r="L146" s="57">
        <v>19</v>
      </c>
    </row>
    <row r="147" spans="1:12" ht="15" customHeight="1" x14ac:dyDescent="0.25">
      <c r="A147" s="154">
        <v>5862</v>
      </c>
      <c r="B147" s="83" t="s">
        <v>484</v>
      </c>
      <c r="C147" s="117" t="s">
        <v>397</v>
      </c>
      <c r="D147" s="117" t="s">
        <v>488</v>
      </c>
      <c r="E147" s="117" t="s">
        <v>51</v>
      </c>
      <c r="F147" s="117" t="str">
        <f>VLOOKUP(A147,[3]TIPO_PREMEDIA!$A$5:$J$3447,9,FALSE)</f>
        <v>MULTIGRADO</v>
      </c>
      <c r="G147" s="57">
        <f t="shared" si="2"/>
        <v>49</v>
      </c>
      <c r="H147" s="57">
        <v>27</v>
      </c>
      <c r="I147" s="57">
        <v>22</v>
      </c>
      <c r="J147" s="57">
        <v>4</v>
      </c>
      <c r="K147" s="57">
        <v>2</v>
      </c>
      <c r="L147" s="57">
        <v>0</v>
      </c>
    </row>
    <row r="148" spans="1:12" ht="15" customHeight="1" x14ac:dyDescent="0.25">
      <c r="A148" s="154">
        <v>182</v>
      </c>
      <c r="B148" s="83" t="s">
        <v>484</v>
      </c>
      <c r="C148" s="117" t="s">
        <v>137</v>
      </c>
      <c r="D148" s="117" t="s">
        <v>399</v>
      </c>
      <c r="E148" s="117" t="s">
        <v>51</v>
      </c>
      <c r="F148" s="117" t="str">
        <f>VLOOKUP(A148,[3]TIPO_PREMEDIA!$A$5:$J$3447,9,FALSE)</f>
        <v>UNIGRADO</v>
      </c>
      <c r="G148" s="57">
        <f t="shared" si="2"/>
        <v>110</v>
      </c>
      <c r="H148" s="57">
        <v>63</v>
      </c>
      <c r="I148" s="57">
        <v>47</v>
      </c>
      <c r="J148" s="57">
        <v>6</v>
      </c>
      <c r="K148" s="57">
        <v>3</v>
      </c>
      <c r="L148" s="57">
        <v>94</v>
      </c>
    </row>
    <row r="149" spans="1:12" ht="15" customHeight="1" x14ac:dyDescent="0.25">
      <c r="A149" s="154">
        <v>183</v>
      </c>
      <c r="B149" s="83" t="s">
        <v>484</v>
      </c>
      <c r="C149" s="117" t="s">
        <v>137</v>
      </c>
      <c r="D149" s="117" t="s">
        <v>131</v>
      </c>
      <c r="E149" s="117" t="s">
        <v>51</v>
      </c>
      <c r="F149" s="117" t="str">
        <f>VLOOKUP(A149,[3]TIPO_PREMEDIA!$A$5:$J$3447,9,FALSE)</f>
        <v>UNIGRADO</v>
      </c>
      <c r="G149" s="57">
        <f t="shared" si="2"/>
        <v>180</v>
      </c>
      <c r="H149" s="57">
        <v>89</v>
      </c>
      <c r="I149" s="57">
        <v>91</v>
      </c>
      <c r="J149" s="57">
        <v>5</v>
      </c>
      <c r="K149" s="57">
        <v>4</v>
      </c>
      <c r="L149" s="57">
        <v>97</v>
      </c>
    </row>
    <row r="150" spans="1:12" ht="15" customHeight="1" x14ac:dyDescent="0.25">
      <c r="A150" s="154">
        <v>196</v>
      </c>
      <c r="B150" s="83" t="s">
        <v>484</v>
      </c>
      <c r="C150" s="117" t="s">
        <v>137</v>
      </c>
      <c r="D150" s="117" t="s">
        <v>400</v>
      </c>
      <c r="E150" s="117" t="s">
        <v>51</v>
      </c>
      <c r="F150" s="117" t="str">
        <f>VLOOKUP(A150,[3]TIPO_PREMEDIA!$A$5:$J$3447,9,FALSE)</f>
        <v>MULTIGRADO</v>
      </c>
      <c r="G150" s="57">
        <f t="shared" si="2"/>
        <v>76</v>
      </c>
      <c r="H150" s="57">
        <v>40</v>
      </c>
      <c r="I150" s="57">
        <v>36</v>
      </c>
      <c r="J150" s="57">
        <v>4</v>
      </c>
      <c r="K150" s="57">
        <v>2</v>
      </c>
      <c r="L150" s="57">
        <v>39</v>
      </c>
    </row>
    <row r="151" spans="1:12" ht="15" customHeight="1" x14ac:dyDescent="0.25">
      <c r="A151" s="154">
        <v>197</v>
      </c>
      <c r="B151" s="83" t="s">
        <v>484</v>
      </c>
      <c r="C151" s="117" t="s">
        <v>137</v>
      </c>
      <c r="D151" s="117" t="s">
        <v>401</v>
      </c>
      <c r="E151" s="117" t="s">
        <v>51</v>
      </c>
      <c r="F151" s="117" t="str">
        <f>VLOOKUP(A151,[3]TIPO_PREMEDIA!$A$5:$J$3447,9,FALSE)</f>
        <v>MULTIGRADO</v>
      </c>
      <c r="G151" s="57">
        <f t="shared" si="2"/>
        <v>77</v>
      </c>
      <c r="H151" s="57">
        <v>41</v>
      </c>
      <c r="I151" s="57">
        <v>36</v>
      </c>
      <c r="J151" s="57">
        <v>4</v>
      </c>
      <c r="K151" s="57">
        <v>2</v>
      </c>
      <c r="L151" s="57">
        <v>4</v>
      </c>
    </row>
    <row r="152" spans="1:12" ht="15" customHeight="1" x14ac:dyDescent="0.25">
      <c r="A152" s="154">
        <v>198</v>
      </c>
      <c r="B152" s="83" t="s">
        <v>484</v>
      </c>
      <c r="C152" s="117" t="s">
        <v>137</v>
      </c>
      <c r="D152" s="117" t="s">
        <v>402</v>
      </c>
      <c r="E152" s="117" t="s">
        <v>51</v>
      </c>
      <c r="F152" s="117" t="str">
        <f>VLOOKUP(A152,[3]TIPO_PREMEDIA!$A$5:$J$3447,9,FALSE)</f>
        <v>MULTIGRADO</v>
      </c>
      <c r="G152" s="57">
        <f t="shared" si="2"/>
        <v>80</v>
      </c>
      <c r="H152" s="57">
        <v>44</v>
      </c>
      <c r="I152" s="57">
        <v>36</v>
      </c>
      <c r="J152" s="57">
        <v>6</v>
      </c>
      <c r="K152" s="57">
        <v>3</v>
      </c>
      <c r="L152" s="57">
        <v>76</v>
      </c>
    </row>
    <row r="153" spans="1:12" ht="15" customHeight="1" x14ac:dyDescent="0.25">
      <c r="A153" s="154">
        <v>199</v>
      </c>
      <c r="B153" s="83" t="s">
        <v>484</v>
      </c>
      <c r="C153" s="117" t="s">
        <v>137</v>
      </c>
      <c r="D153" s="117" t="s">
        <v>132</v>
      </c>
      <c r="E153" s="117" t="s">
        <v>51</v>
      </c>
      <c r="F153" s="117" t="str">
        <f>VLOOKUP(A153,[3]TIPO_PREMEDIA!$A$5:$J$3447,9,FALSE)</f>
        <v>MULTIGRADO</v>
      </c>
      <c r="G153" s="57">
        <f t="shared" si="2"/>
        <v>104</v>
      </c>
      <c r="H153" s="57">
        <v>56</v>
      </c>
      <c r="I153" s="57">
        <v>48</v>
      </c>
      <c r="J153" s="57">
        <v>5</v>
      </c>
      <c r="K153" s="57">
        <v>4</v>
      </c>
      <c r="L153" s="57">
        <v>0</v>
      </c>
    </row>
    <row r="154" spans="1:12" ht="15" customHeight="1" x14ac:dyDescent="0.25">
      <c r="A154" s="154">
        <v>201</v>
      </c>
      <c r="B154" s="83" t="s">
        <v>484</v>
      </c>
      <c r="C154" s="117" t="s">
        <v>137</v>
      </c>
      <c r="D154" s="117" t="s">
        <v>403</v>
      </c>
      <c r="E154" s="117" t="s">
        <v>51</v>
      </c>
      <c r="F154" s="117" t="str">
        <f>VLOOKUP(A154,[3]TIPO_PREMEDIA!$A$5:$J$3447,9,FALSE)</f>
        <v>MULTIGRADO</v>
      </c>
      <c r="G154" s="57">
        <f t="shared" si="2"/>
        <v>71</v>
      </c>
      <c r="H154" s="57">
        <v>43</v>
      </c>
      <c r="I154" s="57">
        <v>28</v>
      </c>
      <c r="J154" s="57">
        <v>3</v>
      </c>
      <c r="K154" s="57">
        <v>2</v>
      </c>
      <c r="L154" s="57">
        <v>51</v>
      </c>
    </row>
    <row r="155" spans="1:12" ht="15" customHeight="1" x14ac:dyDescent="0.25">
      <c r="A155" s="154">
        <v>205</v>
      </c>
      <c r="B155" s="83" t="s">
        <v>484</v>
      </c>
      <c r="C155" s="117" t="s">
        <v>137</v>
      </c>
      <c r="D155" s="117" t="s">
        <v>133</v>
      </c>
      <c r="E155" s="117" t="s">
        <v>51</v>
      </c>
      <c r="F155" s="117" t="str">
        <f>VLOOKUP(A155,[3]TIPO_PREMEDIA!$A$5:$J$3447,9,FALSE)</f>
        <v>MULTIGRADO</v>
      </c>
      <c r="G155" s="57">
        <f t="shared" si="2"/>
        <v>86</v>
      </c>
      <c r="H155" s="57">
        <v>53</v>
      </c>
      <c r="I155" s="57">
        <v>33</v>
      </c>
      <c r="J155" s="57">
        <v>5</v>
      </c>
      <c r="K155" s="57">
        <v>3</v>
      </c>
      <c r="L155" s="57">
        <v>61</v>
      </c>
    </row>
    <row r="156" spans="1:12" ht="15" customHeight="1" x14ac:dyDescent="0.25">
      <c r="A156" s="154">
        <v>206</v>
      </c>
      <c r="B156" s="83" t="s">
        <v>484</v>
      </c>
      <c r="C156" s="117" t="s">
        <v>137</v>
      </c>
      <c r="D156" s="117" t="s">
        <v>134</v>
      </c>
      <c r="E156" s="117" t="s">
        <v>51</v>
      </c>
      <c r="F156" s="117" t="str">
        <f>VLOOKUP(A156,[3]TIPO_PREMEDIA!$A$5:$J$3447,9,FALSE)</f>
        <v>UNIGRADO</v>
      </c>
      <c r="G156" s="57">
        <f t="shared" si="2"/>
        <v>117</v>
      </c>
      <c r="H156" s="57">
        <v>74</v>
      </c>
      <c r="I156" s="57">
        <v>43</v>
      </c>
      <c r="J156" s="57">
        <v>9</v>
      </c>
      <c r="K156" s="57">
        <v>5</v>
      </c>
      <c r="L156" s="57">
        <v>83</v>
      </c>
    </row>
    <row r="157" spans="1:12" ht="15" customHeight="1" x14ac:dyDescent="0.25">
      <c r="A157" s="154">
        <v>404</v>
      </c>
      <c r="B157" s="83" t="s">
        <v>484</v>
      </c>
      <c r="C157" s="117" t="s">
        <v>137</v>
      </c>
      <c r="D157" s="117" t="s">
        <v>135</v>
      </c>
      <c r="E157" s="117" t="s">
        <v>51</v>
      </c>
      <c r="F157" s="117" t="str">
        <f>VLOOKUP(A157,[3]TIPO_PREMEDIA!$A$5:$J$3447,9,FALSE)</f>
        <v>MULTIGRADO</v>
      </c>
      <c r="G157" s="57">
        <f t="shared" si="2"/>
        <v>67</v>
      </c>
      <c r="H157" s="57">
        <v>35</v>
      </c>
      <c r="I157" s="57">
        <v>32</v>
      </c>
      <c r="J157" s="57">
        <v>6</v>
      </c>
      <c r="K157" s="57">
        <v>3</v>
      </c>
      <c r="L157" s="57">
        <v>65</v>
      </c>
    </row>
    <row r="158" spans="1:12" ht="15" customHeight="1" x14ac:dyDescent="0.25">
      <c r="A158" s="154">
        <v>534</v>
      </c>
      <c r="B158" s="83" t="s">
        <v>484</v>
      </c>
      <c r="C158" s="117" t="s">
        <v>137</v>
      </c>
      <c r="D158" s="117" t="s">
        <v>136</v>
      </c>
      <c r="E158" s="117" t="s">
        <v>51</v>
      </c>
      <c r="F158" s="117" t="str">
        <f>VLOOKUP(A158,[3]TIPO_PREMEDIA!$A$5:$J$3447,9,FALSE)</f>
        <v>MULTIGRADO</v>
      </c>
      <c r="G158" s="57">
        <f t="shared" si="2"/>
        <v>82</v>
      </c>
      <c r="H158" s="57">
        <v>47</v>
      </c>
      <c r="I158" s="57">
        <v>35</v>
      </c>
      <c r="J158" s="57">
        <v>4</v>
      </c>
      <c r="K158" s="57">
        <v>2</v>
      </c>
      <c r="L158" s="57">
        <v>65</v>
      </c>
    </row>
    <row r="159" spans="1:12" ht="15" customHeight="1" x14ac:dyDescent="0.25">
      <c r="A159" s="154">
        <v>535</v>
      </c>
      <c r="B159" s="83" t="s">
        <v>484</v>
      </c>
      <c r="C159" s="117" t="s">
        <v>137</v>
      </c>
      <c r="D159" s="117" t="s">
        <v>404</v>
      </c>
      <c r="E159" s="117" t="s">
        <v>51</v>
      </c>
      <c r="F159" s="117" t="str">
        <f>VLOOKUP(A159,[3]TIPO_PREMEDIA!$A$5:$J$3447,9,FALSE)</f>
        <v>MULTIGRADO</v>
      </c>
      <c r="G159" s="57">
        <f t="shared" si="2"/>
        <v>33</v>
      </c>
      <c r="H159" s="57">
        <v>19</v>
      </c>
      <c r="I159" s="57">
        <v>14</v>
      </c>
      <c r="J159" s="57">
        <v>1</v>
      </c>
      <c r="K159" s="57">
        <v>1</v>
      </c>
      <c r="L159" s="57">
        <v>33</v>
      </c>
    </row>
    <row r="160" spans="1:12" ht="15" customHeight="1" x14ac:dyDescent="0.25">
      <c r="A160" s="154">
        <v>536</v>
      </c>
      <c r="B160" s="83" t="s">
        <v>484</v>
      </c>
      <c r="C160" s="117" t="s">
        <v>137</v>
      </c>
      <c r="D160" s="117" t="s">
        <v>405</v>
      </c>
      <c r="E160" s="117" t="s">
        <v>51</v>
      </c>
      <c r="F160" s="117" t="str">
        <f>VLOOKUP(A160,[3]TIPO_PREMEDIA!$A$5:$J$3447,9,FALSE)</f>
        <v>MULTIGRADO</v>
      </c>
      <c r="G160" s="57">
        <f t="shared" si="2"/>
        <v>33</v>
      </c>
      <c r="H160" s="57">
        <v>20</v>
      </c>
      <c r="I160" s="57">
        <v>13</v>
      </c>
      <c r="J160" s="57">
        <v>2</v>
      </c>
      <c r="K160" s="57">
        <v>1</v>
      </c>
      <c r="L160" s="57">
        <v>0</v>
      </c>
    </row>
    <row r="161" spans="1:12" ht="15" customHeight="1" x14ac:dyDescent="0.25">
      <c r="A161" s="154">
        <v>537</v>
      </c>
      <c r="B161" s="83" t="s">
        <v>484</v>
      </c>
      <c r="C161" s="117" t="s">
        <v>137</v>
      </c>
      <c r="D161" s="117" t="s">
        <v>406</v>
      </c>
      <c r="E161" s="117" t="s">
        <v>51</v>
      </c>
      <c r="F161" s="117" t="str">
        <f>VLOOKUP(A161,[3]TIPO_PREMEDIA!$A$5:$J$3447,9,FALSE)</f>
        <v>MULTIGRADO</v>
      </c>
      <c r="G161" s="57">
        <f t="shared" si="2"/>
        <v>38</v>
      </c>
      <c r="H161" s="57">
        <v>22</v>
      </c>
      <c r="I161" s="57">
        <v>16</v>
      </c>
      <c r="J161" s="57">
        <v>2</v>
      </c>
      <c r="K161" s="57">
        <v>1</v>
      </c>
      <c r="L161" s="57">
        <v>31</v>
      </c>
    </row>
    <row r="162" spans="1:12" ht="15" customHeight="1" x14ac:dyDescent="0.25">
      <c r="A162" s="154">
        <v>539</v>
      </c>
      <c r="B162" s="83" t="s">
        <v>484</v>
      </c>
      <c r="C162" s="117" t="s">
        <v>137</v>
      </c>
      <c r="D162" s="117" t="s">
        <v>407</v>
      </c>
      <c r="E162" s="117" t="s">
        <v>51</v>
      </c>
      <c r="F162" s="117" t="str">
        <f>VLOOKUP(A162,[3]TIPO_PREMEDIA!$A$5:$J$3447,9,FALSE)</f>
        <v>MULTIGRADO</v>
      </c>
      <c r="G162" s="57">
        <f t="shared" si="2"/>
        <v>47</v>
      </c>
      <c r="H162" s="57">
        <v>23</v>
      </c>
      <c r="I162" s="57">
        <v>24</v>
      </c>
      <c r="J162" s="57">
        <v>2</v>
      </c>
      <c r="K162" s="57">
        <v>2</v>
      </c>
      <c r="L162" s="57">
        <v>18</v>
      </c>
    </row>
    <row r="163" spans="1:12" ht="15" customHeight="1" x14ac:dyDescent="0.25">
      <c r="A163" s="154">
        <v>114</v>
      </c>
      <c r="B163" s="83" t="s">
        <v>484</v>
      </c>
      <c r="C163" s="117" t="s">
        <v>144</v>
      </c>
      <c r="D163" s="117" t="s">
        <v>408</v>
      </c>
      <c r="E163" s="117" t="s">
        <v>51</v>
      </c>
      <c r="F163" s="117" t="str">
        <f>VLOOKUP(A163,[3]TIPO_PREMEDIA!$A$5:$J$3447,9,FALSE)</f>
        <v>MULTIGRADO</v>
      </c>
      <c r="G163" s="57">
        <f t="shared" si="2"/>
        <v>105</v>
      </c>
      <c r="H163" s="57">
        <v>62</v>
      </c>
      <c r="I163" s="57">
        <v>43</v>
      </c>
      <c r="J163" s="57">
        <v>5</v>
      </c>
      <c r="K163" s="57">
        <v>3</v>
      </c>
      <c r="L163" s="57">
        <v>19</v>
      </c>
    </row>
    <row r="164" spans="1:12" ht="15" customHeight="1" x14ac:dyDescent="0.25">
      <c r="A164" s="154">
        <v>180</v>
      </c>
      <c r="B164" s="83" t="s">
        <v>484</v>
      </c>
      <c r="C164" s="117" t="s">
        <v>144</v>
      </c>
      <c r="D164" s="117" t="s">
        <v>409</v>
      </c>
      <c r="E164" s="117" t="s">
        <v>51</v>
      </c>
      <c r="F164" s="117" t="str">
        <f>VLOOKUP(A164,[3]TIPO_PREMEDIA!$A$5:$J$3447,9,FALSE)</f>
        <v>MULTIGRADO</v>
      </c>
      <c r="G164" s="57">
        <f t="shared" si="2"/>
        <v>86</v>
      </c>
      <c r="H164" s="57">
        <v>40</v>
      </c>
      <c r="I164" s="57">
        <v>46</v>
      </c>
      <c r="J164" s="57">
        <v>3</v>
      </c>
      <c r="K164" s="57">
        <v>2</v>
      </c>
      <c r="L164" s="57">
        <v>73</v>
      </c>
    </row>
    <row r="165" spans="1:12" ht="15" customHeight="1" x14ac:dyDescent="0.25">
      <c r="A165" s="154">
        <v>181</v>
      </c>
      <c r="B165" s="83" t="s">
        <v>484</v>
      </c>
      <c r="C165" s="117" t="s">
        <v>144</v>
      </c>
      <c r="D165" s="117" t="s">
        <v>138</v>
      </c>
      <c r="E165" s="117" t="s">
        <v>51</v>
      </c>
      <c r="F165" s="117" t="str">
        <f>VLOOKUP(A165,[3]TIPO_PREMEDIA!$A$5:$J$3447,9,FALSE)</f>
        <v>UNIGRADO</v>
      </c>
      <c r="G165" s="57">
        <f t="shared" si="2"/>
        <v>83</v>
      </c>
      <c r="H165" s="57">
        <v>48</v>
      </c>
      <c r="I165" s="57">
        <v>35</v>
      </c>
      <c r="J165" s="57">
        <v>6</v>
      </c>
      <c r="K165" s="57">
        <v>3</v>
      </c>
      <c r="L165" s="57">
        <v>138</v>
      </c>
    </row>
    <row r="166" spans="1:12" ht="15" customHeight="1" x14ac:dyDescent="0.25">
      <c r="A166" s="154">
        <v>185</v>
      </c>
      <c r="B166" s="83" t="s">
        <v>484</v>
      </c>
      <c r="C166" s="117" t="s">
        <v>144</v>
      </c>
      <c r="D166" s="117" t="s">
        <v>139</v>
      </c>
      <c r="E166" s="117" t="s">
        <v>51</v>
      </c>
      <c r="F166" s="117" t="str">
        <f>VLOOKUP(A166,[3]TIPO_PREMEDIA!$A$5:$J$3447,9,FALSE)</f>
        <v>UNIGRADO</v>
      </c>
      <c r="G166" s="57">
        <f t="shared" si="2"/>
        <v>168</v>
      </c>
      <c r="H166" s="57">
        <v>85</v>
      </c>
      <c r="I166" s="57">
        <v>83</v>
      </c>
      <c r="J166" s="57">
        <v>8</v>
      </c>
      <c r="K166" s="57">
        <v>4</v>
      </c>
      <c r="L166" s="57">
        <v>0</v>
      </c>
    </row>
    <row r="167" spans="1:12" ht="15" customHeight="1" x14ac:dyDescent="0.25">
      <c r="A167" s="154">
        <v>195</v>
      </c>
      <c r="B167" s="83" t="s">
        <v>484</v>
      </c>
      <c r="C167" s="117" t="s">
        <v>144</v>
      </c>
      <c r="D167" s="117" t="s">
        <v>410</v>
      </c>
      <c r="E167" s="117" t="s">
        <v>51</v>
      </c>
      <c r="F167" s="117" t="str">
        <f>VLOOKUP(A167,[3]TIPO_PREMEDIA!$A$5:$J$3447,9,FALSE)</f>
        <v>MULTIGRADO</v>
      </c>
      <c r="G167" s="57">
        <f t="shared" si="2"/>
        <v>59</v>
      </c>
      <c r="H167" s="57">
        <v>33</v>
      </c>
      <c r="I167" s="57">
        <v>26</v>
      </c>
      <c r="J167" s="57">
        <v>3</v>
      </c>
      <c r="K167" s="57">
        <v>2</v>
      </c>
      <c r="L167" s="57">
        <v>44</v>
      </c>
    </row>
    <row r="168" spans="1:12" ht="15" customHeight="1" x14ac:dyDescent="0.25">
      <c r="A168" s="154">
        <v>200</v>
      </c>
      <c r="B168" s="83" t="s">
        <v>484</v>
      </c>
      <c r="C168" s="117" t="s">
        <v>144</v>
      </c>
      <c r="D168" s="117" t="s">
        <v>411</v>
      </c>
      <c r="E168" s="117" t="s">
        <v>51</v>
      </c>
      <c r="F168" s="117" t="str">
        <f>VLOOKUP(A168,[3]TIPO_PREMEDIA!$A$5:$J$3447,9,FALSE)</f>
        <v>UNIGRADO</v>
      </c>
      <c r="G168" s="57">
        <f t="shared" si="2"/>
        <v>193</v>
      </c>
      <c r="H168" s="57">
        <v>114</v>
      </c>
      <c r="I168" s="57">
        <v>79</v>
      </c>
      <c r="J168" s="57">
        <v>10</v>
      </c>
      <c r="K168" s="57">
        <v>5</v>
      </c>
      <c r="L168" s="57">
        <v>63</v>
      </c>
    </row>
    <row r="169" spans="1:12" ht="15" customHeight="1" x14ac:dyDescent="0.25">
      <c r="A169" s="154">
        <v>202</v>
      </c>
      <c r="B169" s="83" t="s">
        <v>484</v>
      </c>
      <c r="C169" s="117" t="s">
        <v>144</v>
      </c>
      <c r="D169" s="117" t="s">
        <v>489</v>
      </c>
      <c r="E169" s="117" t="s">
        <v>51</v>
      </c>
      <c r="F169" s="117" t="str">
        <f>VLOOKUP(A169,[3]TIPO_PREMEDIA!$A$5:$J$3447,9,FALSE)</f>
        <v>UNIGRADO</v>
      </c>
      <c r="G169" s="57">
        <f t="shared" si="2"/>
        <v>152</v>
      </c>
      <c r="H169" s="57">
        <v>79</v>
      </c>
      <c r="I169" s="57">
        <v>73</v>
      </c>
      <c r="J169" s="57">
        <v>6</v>
      </c>
      <c r="K169" s="57">
        <v>3</v>
      </c>
      <c r="L169" s="57">
        <v>163</v>
      </c>
    </row>
    <row r="170" spans="1:12" ht="15" customHeight="1" x14ac:dyDescent="0.25">
      <c r="A170" s="154">
        <v>203</v>
      </c>
      <c r="B170" s="83" t="s">
        <v>484</v>
      </c>
      <c r="C170" s="117" t="s">
        <v>144</v>
      </c>
      <c r="D170" s="117" t="s">
        <v>412</v>
      </c>
      <c r="E170" s="117" t="s">
        <v>51</v>
      </c>
      <c r="F170" s="117" t="str">
        <f>VLOOKUP(A170,[3]TIPO_PREMEDIA!$A$5:$J$3447,9,FALSE)</f>
        <v>UNIGRADO</v>
      </c>
      <c r="G170" s="57">
        <f t="shared" si="2"/>
        <v>122</v>
      </c>
      <c r="H170" s="57">
        <v>62</v>
      </c>
      <c r="I170" s="57">
        <v>60</v>
      </c>
      <c r="J170" s="57">
        <v>6</v>
      </c>
      <c r="K170" s="57">
        <v>3</v>
      </c>
      <c r="L170" s="57">
        <v>0</v>
      </c>
    </row>
    <row r="171" spans="1:12" ht="15" customHeight="1" x14ac:dyDescent="0.25">
      <c r="A171" s="154">
        <v>207</v>
      </c>
      <c r="B171" s="83" t="s">
        <v>484</v>
      </c>
      <c r="C171" s="117" t="s">
        <v>144</v>
      </c>
      <c r="D171" s="117" t="s">
        <v>140</v>
      </c>
      <c r="E171" s="117" t="s">
        <v>51</v>
      </c>
      <c r="F171" s="117" t="str">
        <f>VLOOKUP(A171,[3]TIPO_PREMEDIA!$A$5:$J$3447,9,FALSE)</f>
        <v>UNIGRADO</v>
      </c>
      <c r="G171" s="57">
        <f t="shared" si="2"/>
        <v>123</v>
      </c>
      <c r="H171" s="57">
        <v>69</v>
      </c>
      <c r="I171" s="57">
        <v>54</v>
      </c>
      <c r="J171" s="57">
        <v>6</v>
      </c>
      <c r="K171" s="57">
        <v>3</v>
      </c>
      <c r="L171" s="57">
        <v>100</v>
      </c>
    </row>
    <row r="172" spans="1:12" ht="15" customHeight="1" x14ac:dyDescent="0.25">
      <c r="A172" s="154">
        <v>5859</v>
      </c>
      <c r="B172" s="83" t="s">
        <v>484</v>
      </c>
      <c r="C172" s="117" t="s">
        <v>144</v>
      </c>
      <c r="D172" s="117" t="s">
        <v>413</v>
      </c>
      <c r="E172" s="117" t="s">
        <v>51</v>
      </c>
      <c r="F172" s="117" t="str">
        <f>VLOOKUP(A172,[3]TIPO_PREMEDIA!$A$5:$J$3447,9,FALSE)</f>
        <v>MULTIGRADO</v>
      </c>
      <c r="G172" s="57">
        <f t="shared" si="2"/>
        <v>18</v>
      </c>
      <c r="H172" s="57">
        <v>8</v>
      </c>
      <c r="I172" s="57">
        <v>10</v>
      </c>
      <c r="J172" s="57">
        <v>2</v>
      </c>
      <c r="K172" s="57">
        <v>2</v>
      </c>
      <c r="L172" s="57">
        <v>24</v>
      </c>
    </row>
    <row r="173" spans="1:12" ht="15" customHeight="1" x14ac:dyDescent="0.25">
      <c r="A173" s="154">
        <v>103</v>
      </c>
      <c r="B173" s="83" t="s">
        <v>484</v>
      </c>
      <c r="C173" s="117" t="s">
        <v>141</v>
      </c>
      <c r="D173" s="117" t="s">
        <v>414</v>
      </c>
      <c r="E173" s="117" t="s">
        <v>51</v>
      </c>
      <c r="F173" s="117" t="str">
        <f>VLOOKUP(A173,[3]TIPO_PREMEDIA!$A$5:$J$3447,9,FALSE)</f>
        <v>UNIGRADO</v>
      </c>
      <c r="G173" s="57">
        <f t="shared" si="2"/>
        <v>159</v>
      </c>
      <c r="H173" s="57">
        <v>94</v>
      </c>
      <c r="I173" s="57">
        <v>65</v>
      </c>
      <c r="J173" s="57">
        <v>7</v>
      </c>
      <c r="K173" s="57">
        <v>4</v>
      </c>
      <c r="L173" s="57">
        <v>29</v>
      </c>
    </row>
    <row r="174" spans="1:12" ht="15" customHeight="1" x14ac:dyDescent="0.25">
      <c r="A174" s="154">
        <v>158</v>
      </c>
      <c r="B174" s="83" t="s">
        <v>484</v>
      </c>
      <c r="C174" s="117" t="s">
        <v>141</v>
      </c>
      <c r="D174" s="117" t="s">
        <v>415</v>
      </c>
      <c r="E174" s="117" t="s">
        <v>51</v>
      </c>
      <c r="F174" s="117" t="str">
        <f>VLOOKUP(A174,[3]TIPO_PREMEDIA!$A$5:$J$3447,9,FALSE)</f>
        <v>MULTIGRADO</v>
      </c>
      <c r="G174" s="57">
        <f t="shared" si="2"/>
        <v>90</v>
      </c>
      <c r="H174" s="57">
        <v>53</v>
      </c>
      <c r="I174" s="57">
        <v>37</v>
      </c>
      <c r="J174" s="57">
        <v>4</v>
      </c>
      <c r="K174" s="57">
        <v>2</v>
      </c>
      <c r="L174" s="57">
        <v>90</v>
      </c>
    </row>
    <row r="175" spans="1:12" ht="15" customHeight="1" x14ac:dyDescent="0.25">
      <c r="A175" s="154">
        <v>164</v>
      </c>
      <c r="B175" s="83" t="s">
        <v>484</v>
      </c>
      <c r="C175" s="117" t="s">
        <v>141</v>
      </c>
      <c r="D175" s="117" t="s">
        <v>416</v>
      </c>
      <c r="E175" s="117" t="s">
        <v>51</v>
      </c>
      <c r="F175" s="117" t="str">
        <f>VLOOKUP(A175,[3]TIPO_PREMEDIA!$A$5:$J$3447,9,FALSE)</f>
        <v>MULTIGRADO</v>
      </c>
      <c r="G175" s="57">
        <f t="shared" si="2"/>
        <v>89</v>
      </c>
      <c r="H175" s="57">
        <v>37</v>
      </c>
      <c r="I175" s="57">
        <v>52</v>
      </c>
      <c r="J175" s="57">
        <v>5</v>
      </c>
      <c r="K175" s="57">
        <v>3</v>
      </c>
      <c r="L175" s="57">
        <v>78</v>
      </c>
    </row>
    <row r="176" spans="1:12" ht="15" customHeight="1" x14ac:dyDescent="0.25">
      <c r="A176" s="154">
        <v>165</v>
      </c>
      <c r="B176" s="83" t="s">
        <v>484</v>
      </c>
      <c r="C176" s="117" t="s">
        <v>141</v>
      </c>
      <c r="D176" s="117" t="s">
        <v>45</v>
      </c>
      <c r="E176" s="117" t="s">
        <v>51</v>
      </c>
      <c r="F176" s="117" t="str">
        <f>VLOOKUP(A176,[3]TIPO_PREMEDIA!$A$5:$J$3447,9,FALSE)</f>
        <v>MULTIGRADO</v>
      </c>
      <c r="G176" s="57">
        <f t="shared" si="2"/>
        <v>59</v>
      </c>
      <c r="H176" s="57">
        <v>29</v>
      </c>
      <c r="I176" s="57">
        <v>30</v>
      </c>
      <c r="J176" s="57">
        <v>3</v>
      </c>
      <c r="K176" s="57">
        <v>2</v>
      </c>
      <c r="L176" s="57">
        <v>51</v>
      </c>
    </row>
    <row r="177" spans="1:12" ht="15" customHeight="1" x14ac:dyDescent="0.25">
      <c r="A177" s="154">
        <v>170</v>
      </c>
      <c r="B177" s="83" t="s">
        <v>484</v>
      </c>
      <c r="C177" s="117" t="s">
        <v>141</v>
      </c>
      <c r="D177" s="117" t="s">
        <v>142</v>
      </c>
      <c r="E177" s="117" t="s">
        <v>51</v>
      </c>
      <c r="F177" s="117" t="str">
        <f>VLOOKUP(A177,[3]TIPO_PREMEDIA!$A$5:$J$3447,9,FALSE)</f>
        <v>MULTIGRADO</v>
      </c>
      <c r="G177" s="57">
        <f t="shared" si="2"/>
        <v>66</v>
      </c>
      <c r="H177" s="57">
        <v>42</v>
      </c>
      <c r="I177" s="57">
        <v>24</v>
      </c>
      <c r="J177" s="57">
        <v>4</v>
      </c>
      <c r="K177" s="57">
        <v>2</v>
      </c>
      <c r="L177" s="57">
        <v>29</v>
      </c>
    </row>
    <row r="178" spans="1:12" ht="15" customHeight="1" x14ac:dyDescent="0.25">
      <c r="A178" s="154">
        <v>171</v>
      </c>
      <c r="B178" s="83" t="s">
        <v>484</v>
      </c>
      <c r="C178" s="117" t="s">
        <v>141</v>
      </c>
      <c r="D178" s="117" t="s">
        <v>143</v>
      </c>
      <c r="E178" s="117" t="s">
        <v>51</v>
      </c>
      <c r="F178" s="117" t="str">
        <f>VLOOKUP(A178,[3]TIPO_PREMEDIA!$A$5:$J$3447,9,FALSE)</f>
        <v>UNIGRADO</v>
      </c>
      <c r="G178" s="57">
        <f t="shared" si="2"/>
        <v>95</v>
      </c>
      <c r="H178" s="57">
        <v>46</v>
      </c>
      <c r="I178" s="57">
        <v>49</v>
      </c>
      <c r="J178" s="57">
        <v>7</v>
      </c>
      <c r="K178" s="57">
        <v>4</v>
      </c>
      <c r="L178" s="57">
        <v>48</v>
      </c>
    </row>
    <row r="179" spans="1:12" ht="15" customHeight="1" x14ac:dyDescent="0.25">
      <c r="A179" s="154">
        <v>5565</v>
      </c>
      <c r="B179" s="83" t="s">
        <v>484</v>
      </c>
      <c r="C179" s="117" t="s">
        <v>141</v>
      </c>
      <c r="D179" s="117" t="s">
        <v>417</v>
      </c>
      <c r="E179" s="117" t="s">
        <v>51</v>
      </c>
      <c r="F179" s="117" t="str">
        <f>VLOOKUP(A179,[3]TIPO_PREMEDIA!$A$5:$J$3447,9,FALSE)</f>
        <v>MULTIGRADO</v>
      </c>
      <c r="G179" s="57">
        <f t="shared" si="2"/>
        <v>37</v>
      </c>
      <c r="H179" s="57">
        <v>27</v>
      </c>
      <c r="I179" s="57">
        <v>10</v>
      </c>
      <c r="J179" s="57">
        <v>2</v>
      </c>
      <c r="K179" s="118">
        <v>2</v>
      </c>
      <c r="L179" s="57">
        <v>21</v>
      </c>
    </row>
    <row r="180" spans="1:12" ht="15" customHeight="1" x14ac:dyDescent="0.25">
      <c r="A180" s="154">
        <v>7224</v>
      </c>
      <c r="B180" s="83" t="s">
        <v>484</v>
      </c>
      <c r="C180" s="117" t="s">
        <v>141</v>
      </c>
      <c r="D180" s="117" t="s">
        <v>418</v>
      </c>
      <c r="E180" s="117" t="s">
        <v>51</v>
      </c>
      <c r="F180" s="117" t="str">
        <f>VLOOKUP(A180,[3]TIPO_PREMEDIA!$A$5:$J$3447,9,FALSE)</f>
        <v>MULTIGRADO</v>
      </c>
      <c r="G180" s="57">
        <f t="shared" si="2"/>
        <v>49</v>
      </c>
      <c r="H180" s="57">
        <v>27</v>
      </c>
      <c r="I180" s="57">
        <v>22</v>
      </c>
      <c r="J180" s="57">
        <v>2</v>
      </c>
      <c r="K180" s="118">
        <v>2</v>
      </c>
      <c r="L180" s="57">
        <v>0</v>
      </c>
    </row>
    <row r="181" spans="1:12" ht="15" customHeight="1" x14ac:dyDescent="0.25">
      <c r="A181" s="154">
        <v>5879</v>
      </c>
      <c r="B181" s="83" t="s">
        <v>304</v>
      </c>
      <c r="C181" s="117" t="s">
        <v>304</v>
      </c>
      <c r="D181" s="117" t="s">
        <v>152</v>
      </c>
      <c r="E181" s="117" t="s">
        <v>51</v>
      </c>
      <c r="F181" s="117" t="str">
        <f>VLOOKUP(A181,[3]TIPO_PREMEDIA!$A$5:$J$3447,9,FALSE)</f>
        <v>UNIGRADO</v>
      </c>
      <c r="G181" s="57">
        <f t="shared" si="2"/>
        <v>127</v>
      </c>
      <c r="H181" s="57">
        <v>57</v>
      </c>
      <c r="I181" s="57">
        <v>70</v>
      </c>
      <c r="J181" s="57">
        <v>6</v>
      </c>
      <c r="K181" s="118">
        <v>3</v>
      </c>
      <c r="L181" s="57">
        <v>0</v>
      </c>
    </row>
    <row r="182" spans="1:12" ht="15" customHeight="1" x14ac:dyDescent="0.25">
      <c r="A182" s="154">
        <v>4960</v>
      </c>
      <c r="B182" s="83" t="s">
        <v>304</v>
      </c>
      <c r="C182" s="117" t="s">
        <v>153</v>
      </c>
      <c r="D182" s="117" t="s">
        <v>154</v>
      </c>
      <c r="E182" s="117" t="s">
        <v>51</v>
      </c>
      <c r="F182" s="117" t="str">
        <f>VLOOKUP(A182,[3]TIPO_PREMEDIA!$A$5:$J$3447,9,FALSE)</f>
        <v>UNIGRADO</v>
      </c>
      <c r="G182" s="57">
        <f t="shared" si="2"/>
        <v>485</v>
      </c>
      <c r="H182" s="57">
        <v>248</v>
      </c>
      <c r="I182" s="57">
        <v>237</v>
      </c>
      <c r="J182" s="57">
        <v>22</v>
      </c>
      <c r="K182" s="118">
        <v>11</v>
      </c>
      <c r="L182" s="57">
        <v>348</v>
      </c>
    </row>
    <row r="183" spans="1:12" ht="15" customHeight="1" x14ac:dyDescent="0.25">
      <c r="A183" s="154">
        <v>4961</v>
      </c>
      <c r="B183" s="83" t="s">
        <v>304</v>
      </c>
      <c r="C183" s="117" t="s">
        <v>153</v>
      </c>
      <c r="D183" s="117" t="s">
        <v>155</v>
      </c>
      <c r="E183" s="117" t="s">
        <v>51</v>
      </c>
      <c r="F183" s="117" t="str">
        <f>VLOOKUP(A183,[3]TIPO_PREMEDIA!$A$5:$J$3447,9,FALSE)</f>
        <v>UNIGRADO</v>
      </c>
      <c r="G183" s="57">
        <f t="shared" si="2"/>
        <v>289</v>
      </c>
      <c r="H183" s="57">
        <v>146</v>
      </c>
      <c r="I183" s="57">
        <v>143</v>
      </c>
      <c r="J183" s="57">
        <v>19</v>
      </c>
      <c r="K183" s="118">
        <v>8</v>
      </c>
      <c r="L183" s="57">
        <v>114</v>
      </c>
    </row>
    <row r="184" spans="1:12" ht="15" customHeight="1" x14ac:dyDescent="0.25">
      <c r="A184" s="154">
        <v>1985</v>
      </c>
      <c r="B184" s="83" t="s">
        <v>304</v>
      </c>
      <c r="C184" s="117" t="s">
        <v>305</v>
      </c>
      <c r="D184" s="117" t="s">
        <v>419</v>
      </c>
      <c r="E184" s="117" t="s">
        <v>51</v>
      </c>
      <c r="F184" s="117" t="str">
        <f>VLOOKUP(A184,[3]TIPO_PREMEDIA!$A$5:$J$3447,9,FALSE)</f>
        <v>MULTIGRADO</v>
      </c>
      <c r="G184" s="57">
        <f t="shared" si="2"/>
        <v>114</v>
      </c>
      <c r="H184" s="57">
        <v>65</v>
      </c>
      <c r="I184" s="57">
        <v>49</v>
      </c>
      <c r="J184" s="57">
        <v>6</v>
      </c>
      <c r="K184" s="118">
        <v>3</v>
      </c>
      <c r="L184" s="57">
        <v>112</v>
      </c>
    </row>
    <row r="185" spans="1:12" ht="15" customHeight="1" x14ac:dyDescent="0.25">
      <c r="A185" s="154">
        <v>1988</v>
      </c>
      <c r="B185" s="83" t="s">
        <v>304</v>
      </c>
      <c r="C185" s="117" t="s">
        <v>305</v>
      </c>
      <c r="D185" s="117" t="s">
        <v>420</v>
      </c>
      <c r="E185" s="117" t="s">
        <v>51</v>
      </c>
      <c r="F185" s="117" t="str">
        <f>VLOOKUP(A185,[3]TIPO_PREMEDIA!$A$5:$J$3447,9,FALSE)</f>
        <v>UNIGRADO</v>
      </c>
      <c r="G185" s="57">
        <f t="shared" si="2"/>
        <v>190</v>
      </c>
      <c r="H185" s="57">
        <v>99</v>
      </c>
      <c r="I185" s="57">
        <v>91</v>
      </c>
      <c r="J185" s="57">
        <v>15</v>
      </c>
      <c r="K185" s="118">
        <v>6</v>
      </c>
      <c r="L185" s="57">
        <v>116</v>
      </c>
    </row>
    <row r="186" spans="1:12" ht="15" customHeight="1" x14ac:dyDescent="0.25">
      <c r="A186" s="154">
        <v>1989</v>
      </c>
      <c r="B186" s="83" t="s">
        <v>304</v>
      </c>
      <c r="C186" s="117" t="s">
        <v>305</v>
      </c>
      <c r="D186" s="117" t="s">
        <v>156</v>
      </c>
      <c r="E186" s="117" t="s">
        <v>51</v>
      </c>
      <c r="F186" s="117" t="str">
        <f>VLOOKUP(A186,[3]TIPO_PREMEDIA!$A$5:$J$3447,9,FALSE)</f>
        <v>UNIGRADO</v>
      </c>
      <c r="G186" s="57">
        <f t="shared" si="2"/>
        <v>113</v>
      </c>
      <c r="H186" s="57">
        <v>61</v>
      </c>
      <c r="I186" s="57">
        <v>52</v>
      </c>
      <c r="J186" s="57">
        <v>6</v>
      </c>
      <c r="K186" s="118">
        <v>3</v>
      </c>
      <c r="L186" s="57">
        <v>113</v>
      </c>
    </row>
    <row r="187" spans="1:12" ht="15" customHeight="1" x14ac:dyDescent="0.25">
      <c r="A187" s="154">
        <v>5031</v>
      </c>
      <c r="B187" s="83" t="s">
        <v>304</v>
      </c>
      <c r="C187" s="117" t="s">
        <v>305</v>
      </c>
      <c r="D187" s="117" t="s">
        <v>157</v>
      </c>
      <c r="E187" s="117" t="s">
        <v>51</v>
      </c>
      <c r="F187" s="117" t="str">
        <f>VLOOKUP(A187,[3]TIPO_PREMEDIA!$A$5:$J$3447,9,FALSE)</f>
        <v>UNIGRADO</v>
      </c>
      <c r="G187" s="57">
        <f t="shared" si="2"/>
        <v>452</v>
      </c>
      <c r="H187" s="57">
        <v>230</v>
      </c>
      <c r="I187" s="57">
        <v>222</v>
      </c>
      <c r="J187" s="57">
        <v>20</v>
      </c>
      <c r="K187" s="118">
        <v>10</v>
      </c>
      <c r="L187" s="57">
        <v>0</v>
      </c>
    </row>
    <row r="188" spans="1:12" ht="15" customHeight="1" x14ac:dyDescent="0.25">
      <c r="A188" s="154">
        <v>5176</v>
      </c>
      <c r="B188" s="83" t="s">
        <v>304</v>
      </c>
      <c r="C188" s="117" t="s">
        <v>305</v>
      </c>
      <c r="D188" s="117" t="s">
        <v>158</v>
      </c>
      <c r="E188" s="117" t="s">
        <v>51</v>
      </c>
      <c r="F188" s="117" t="str">
        <f>VLOOKUP(A188,[3]TIPO_PREMEDIA!$A$5:$J$3447,9,FALSE)</f>
        <v>UNIGRADO</v>
      </c>
      <c r="G188" s="57">
        <f t="shared" si="2"/>
        <v>193</v>
      </c>
      <c r="H188" s="57">
        <v>100</v>
      </c>
      <c r="I188" s="57">
        <v>93</v>
      </c>
      <c r="J188" s="57">
        <v>8</v>
      </c>
      <c r="K188" s="118">
        <v>4</v>
      </c>
      <c r="L188" s="57">
        <v>113</v>
      </c>
    </row>
    <row r="189" spans="1:12" ht="15" customHeight="1" x14ac:dyDescent="0.25">
      <c r="A189" s="154">
        <v>1982</v>
      </c>
      <c r="B189" s="83" t="s">
        <v>304</v>
      </c>
      <c r="C189" s="117" t="s">
        <v>159</v>
      </c>
      <c r="D189" s="117" t="s">
        <v>160</v>
      </c>
      <c r="E189" s="117" t="s">
        <v>51</v>
      </c>
      <c r="F189" s="117" t="str">
        <f>VLOOKUP(A189,[3]TIPO_PREMEDIA!$A$5:$J$3447,9,FALSE)</f>
        <v>UNIGRADO</v>
      </c>
      <c r="G189" s="57">
        <f t="shared" si="2"/>
        <v>183</v>
      </c>
      <c r="H189" s="57">
        <v>106</v>
      </c>
      <c r="I189" s="57">
        <v>77</v>
      </c>
      <c r="J189" s="57">
        <v>9</v>
      </c>
      <c r="K189" s="118">
        <v>5</v>
      </c>
      <c r="L189" s="57">
        <v>137</v>
      </c>
    </row>
    <row r="190" spans="1:12" ht="15" customHeight="1" x14ac:dyDescent="0.25">
      <c r="A190" s="154">
        <v>1991</v>
      </c>
      <c r="B190" s="83" t="s">
        <v>304</v>
      </c>
      <c r="C190" s="117" t="s">
        <v>159</v>
      </c>
      <c r="D190" s="117" t="s">
        <v>161</v>
      </c>
      <c r="E190" s="117" t="s">
        <v>51</v>
      </c>
      <c r="F190" s="117" t="str">
        <f>VLOOKUP(A190,[3]TIPO_PREMEDIA!$A$5:$J$3447,9,FALSE)</f>
        <v>UNIGRADO</v>
      </c>
      <c r="G190" s="57">
        <f t="shared" si="2"/>
        <v>270</v>
      </c>
      <c r="H190" s="57">
        <v>133</v>
      </c>
      <c r="I190" s="57">
        <v>137</v>
      </c>
      <c r="J190" s="57">
        <v>12</v>
      </c>
      <c r="K190" s="118">
        <v>6</v>
      </c>
      <c r="L190" s="57">
        <v>0</v>
      </c>
    </row>
    <row r="191" spans="1:12" ht="15" customHeight="1" x14ac:dyDescent="0.25">
      <c r="A191" s="154">
        <v>4954</v>
      </c>
      <c r="B191" s="83" t="s">
        <v>304</v>
      </c>
      <c r="C191" s="117" t="s">
        <v>159</v>
      </c>
      <c r="D191" s="117" t="s">
        <v>162</v>
      </c>
      <c r="E191" s="117" t="s">
        <v>51</v>
      </c>
      <c r="F191" s="117" t="str">
        <f>VLOOKUP(A191,[3]TIPO_PREMEDIA!$A$5:$J$3447,9,FALSE)</f>
        <v>UNIGRADO</v>
      </c>
      <c r="G191" s="57">
        <f t="shared" si="2"/>
        <v>212</v>
      </c>
      <c r="H191" s="57">
        <v>102</v>
      </c>
      <c r="I191" s="57">
        <v>110</v>
      </c>
      <c r="J191" s="57">
        <v>10</v>
      </c>
      <c r="K191" s="118">
        <v>5</v>
      </c>
      <c r="L191" s="57">
        <v>153</v>
      </c>
    </row>
    <row r="192" spans="1:12" ht="15" customHeight="1" x14ac:dyDescent="0.25">
      <c r="A192" s="154">
        <v>4955</v>
      </c>
      <c r="B192" s="83" t="s">
        <v>304</v>
      </c>
      <c r="C192" s="117" t="s">
        <v>159</v>
      </c>
      <c r="D192" s="117" t="s">
        <v>163</v>
      </c>
      <c r="E192" s="117" t="s">
        <v>51</v>
      </c>
      <c r="F192" s="117" t="str">
        <f>VLOOKUP(A192,[3]TIPO_PREMEDIA!$A$5:$J$3447,9,FALSE)</f>
        <v>MULTIGRADO</v>
      </c>
      <c r="G192" s="57">
        <f t="shared" si="2"/>
        <v>79</v>
      </c>
      <c r="H192" s="57">
        <v>47</v>
      </c>
      <c r="I192" s="57">
        <v>32</v>
      </c>
      <c r="J192" s="57">
        <v>3</v>
      </c>
      <c r="K192" s="118">
        <v>2</v>
      </c>
      <c r="L192" s="57">
        <v>75</v>
      </c>
    </row>
    <row r="193" spans="1:12" ht="15" customHeight="1" x14ac:dyDescent="0.25">
      <c r="A193" s="154">
        <v>5106</v>
      </c>
      <c r="B193" s="83" t="s">
        <v>304</v>
      </c>
      <c r="C193" s="117" t="s">
        <v>159</v>
      </c>
      <c r="D193" s="117" t="s">
        <v>164</v>
      </c>
      <c r="E193" s="117" t="s">
        <v>51</v>
      </c>
      <c r="F193" s="117" t="str">
        <f>VLOOKUP(A193,[3]TIPO_PREMEDIA!$A$5:$J$3447,9,FALSE)</f>
        <v>UNIGRADO</v>
      </c>
      <c r="G193" s="57">
        <f t="shared" si="2"/>
        <v>172</v>
      </c>
      <c r="H193" s="57">
        <v>88</v>
      </c>
      <c r="I193" s="57">
        <v>84</v>
      </c>
      <c r="J193" s="57">
        <v>7</v>
      </c>
      <c r="K193" s="118">
        <v>4</v>
      </c>
      <c r="L193" s="57">
        <v>73</v>
      </c>
    </row>
    <row r="194" spans="1:12" ht="15" customHeight="1" x14ac:dyDescent="0.25">
      <c r="A194" s="154">
        <v>5178</v>
      </c>
      <c r="B194" s="83" t="s">
        <v>304</v>
      </c>
      <c r="C194" s="117" t="s">
        <v>159</v>
      </c>
      <c r="D194" s="117" t="s">
        <v>421</v>
      </c>
      <c r="E194" s="117" t="s">
        <v>51</v>
      </c>
      <c r="F194" s="117" t="str">
        <f>VLOOKUP(A194,[3]TIPO_PREMEDIA!$A$5:$J$3447,9,FALSE)</f>
        <v>UNIGRADO</v>
      </c>
      <c r="G194" s="57">
        <f t="shared" si="2"/>
        <v>111</v>
      </c>
      <c r="H194" s="57">
        <v>53</v>
      </c>
      <c r="I194" s="57">
        <v>58</v>
      </c>
      <c r="J194" s="57">
        <v>6</v>
      </c>
      <c r="K194" s="118">
        <v>3</v>
      </c>
      <c r="L194" s="57">
        <v>109</v>
      </c>
    </row>
    <row r="195" spans="1:12" ht="15" customHeight="1" x14ac:dyDescent="0.25">
      <c r="A195" s="154">
        <v>5179</v>
      </c>
      <c r="B195" s="83" t="s">
        <v>304</v>
      </c>
      <c r="C195" s="117" t="s">
        <v>159</v>
      </c>
      <c r="D195" s="117" t="s">
        <v>165</v>
      </c>
      <c r="E195" s="117" t="s">
        <v>51</v>
      </c>
      <c r="F195" s="117" t="str">
        <f>VLOOKUP(A195,[3]TIPO_PREMEDIA!$A$5:$J$3447,9,FALSE)</f>
        <v>UNIGRADO</v>
      </c>
      <c r="G195" s="57">
        <f t="shared" si="2"/>
        <v>313</v>
      </c>
      <c r="H195" s="57">
        <v>162</v>
      </c>
      <c r="I195" s="57">
        <v>151</v>
      </c>
      <c r="J195" s="57">
        <v>16</v>
      </c>
      <c r="K195" s="118">
        <v>8</v>
      </c>
      <c r="L195" s="57">
        <v>257</v>
      </c>
    </row>
    <row r="196" spans="1:12" ht="15" customHeight="1" x14ac:dyDescent="0.25">
      <c r="A196" s="154">
        <v>5181</v>
      </c>
      <c r="B196" s="83" t="s">
        <v>304</v>
      </c>
      <c r="C196" s="117" t="s">
        <v>159</v>
      </c>
      <c r="D196" s="117" t="s">
        <v>166</v>
      </c>
      <c r="E196" s="117" t="s">
        <v>51</v>
      </c>
      <c r="F196" s="117" t="str">
        <f>VLOOKUP(A196,[3]TIPO_PREMEDIA!$A$5:$J$3447,9,FALSE)</f>
        <v>UNIGRADO</v>
      </c>
      <c r="G196" s="57">
        <f t="shared" si="2"/>
        <v>211</v>
      </c>
      <c r="H196" s="57">
        <v>106</v>
      </c>
      <c r="I196" s="57">
        <v>105</v>
      </c>
      <c r="J196" s="57">
        <v>11</v>
      </c>
      <c r="K196" s="118">
        <v>5</v>
      </c>
      <c r="L196" s="57">
        <v>0</v>
      </c>
    </row>
    <row r="197" spans="1:12" ht="15" customHeight="1" x14ac:dyDescent="0.25">
      <c r="A197" s="154">
        <v>5064</v>
      </c>
      <c r="B197" s="83" t="s">
        <v>304</v>
      </c>
      <c r="C197" s="117" t="s">
        <v>167</v>
      </c>
      <c r="D197" s="117" t="s">
        <v>168</v>
      </c>
      <c r="E197" s="117" t="s">
        <v>51</v>
      </c>
      <c r="F197" s="117" t="str">
        <f>VLOOKUP(A197,[3]TIPO_PREMEDIA!$A$5:$J$3447,9,FALSE)</f>
        <v>UNIGRADO</v>
      </c>
      <c r="G197" s="57">
        <f t="shared" si="2"/>
        <v>192</v>
      </c>
      <c r="H197" s="57">
        <v>111</v>
      </c>
      <c r="I197" s="57">
        <v>81</v>
      </c>
      <c r="J197" s="57">
        <v>12</v>
      </c>
      <c r="K197" s="118">
        <v>6</v>
      </c>
      <c r="L197" s="57">
        <v>0</v>
      </c>
    </row>
    <row r="198" spans="1:12" ht="15" customHeight="1" x14ac:dyDescent="0.25">
      <c r="A198" s="154">
        <v>5186</v>
      </c>
      <c r="B198" s="83" t="s">
        <v>304</v>
      </c>
      <c r="C198" s="117" t="s">
        <v>167</v>
      </c>
      <c r="D198" s="117" t="s">
        <v>169</v>
      </c>
      <c r="E198" s="117" t="s">
        <v>51</v>
      </c>
      <c r="F198" s="117" t="str">
        <f>VLOOKUP(A198,[3]TIPO_PREMEDIA!$A$5:$J$3447,9,FALSE)</f>
        <v>MULTIGRADO</v>
      </c>
      <c r="G198" s="57">
        <f t="shared" si="2"/>
        <v>33</v>
      </c>
      <c r="H198" s="57">
        <v>17</v>
      </c>
      <c r="I198" s="57">
        <v>16</v>
      </c>
      <c r="J198" s="57">
        <v>5</v>
      </c>
      <c r="K198" s="118">
        <v>2</v>
      </c>
      <c r="L198" s="57">
        <v>0</v>
      </c>
    </row>
    <row r="199" spans="1:12" ht="15" customHeight="1" x14ac:dyDescent="0.25">
      <c r="A199" s="154">
        <v>5187</v>
      </c>
      <c r="B199" s="83" t="s">
        <v>304</v>
      </c>
      <c r="C199" s="117" t="s">
        <v>167</v>
      </c>
      <c r="D199" s="117" t="s">
        <v>422</v>
      </c>
      <c r="E199" s="117" t="s">
        <v>51</v>
      </c>
      <c r="F199" s="117" t="str">
        <f>VLOOKUP(A199,[3]TIPO_PREMEDIA!$A$5:$J$3447,9,FALSE)</f>
        <v>UNIGRADO</v>
      </c>
      <c r="G199" s="57">
        <f t="shared" si="2"/>
        <v>200</v>
      </c>
      <c r="H199" s="57">
        <v>102</v>
      </c>
      <c r="I199" s="57">
        <v>98</v>
      </c>
      <c r="J199" s="57">
        <v>11</v>
      </c>
      <c r="K199" s="118">
        <v>5</v>
      </c>
      <c r="L199" s="57">
        <v>24</v>
      </c>
    </row>
    <row r="200" spans="1:12" ht="15" customHeight="1" x14ac:dyDescent="0.25">
      <c r="A200" s="154">
        <v>5188</v>
      </c>
      <c r="B200" s="83" t="s">
        <v>304</v>
      </c>
      <c r="C200" s="117" t="s">
        <v>167</v>
      </c>
      <c r="D200" s="117" t="s">
        <v>170</v>
      </c>
      <c r="E200" s="117" t="s">
        <v>51</v>
      </c>
      <c r="F200" s="117" t="str">
        <f>VLOOKUP(A200,[3]TIPO_PREMEDIA!$A$5:$J$3447,9,FALSE)</f>
        <v>MULTIGRADO</v>
      </c>
      <c r="G200" s="57">
        <f t="shared" si="2"/>
        <v>81</v>
      </c>
      <c r="H200" s="57">
        <v>48</v>
      </c>
      <c r="I200" s="57">
        <v>33</v>
      </c>
      <c r="J200" s="57">
        <v>6</v>
      </c>
      <c r="K200" s="118">
        <v>3</v>
      </c>
      <c r="L200" s="57">
        <v>81</v>
      </c>
    </row>
    <row r="201" spans="1:12" ht="15" customHeight="1" x14ac:dyDescent="0.25">
      <c r="A201" s="154">
        <v>5189</v>
      </c>
      <c r="B201" s="83" t="s">
        <v>304</v>
      </c>
      <c r="C201" s="117" t="s">
        <v>167</v>
      </c>
      <c r="D201" s="117" t="s">
        <v>423</v>
      </c>
      <c r="E201" s="117" t="s">
        <v>51</v>
      </c>
      <c r="F201" s="117" t="str">
        <f>VLOOKUP(A201,[3]TIPO_PREMEDIA!$A$5:$J$3447,9,FALSE)</f>
        <v>MULTIGRADO</v>
      </c>
      <c r="G201" s="57">
        <f t="shared" si="2"/>
        <v>50</v>
      </c>
      <c r="H201" s="57">
        <v>29</v>
      </c>
      <c r="I201" s="57">
        <v>21</v>
      </c>
      <c r="J201" s="57">
        <v>6</v>
      </c>
      <c r="K201" s="118">
        <v>3</v>
      </c>
      <c r="L201" s="57">
        <v>16</v>
      </c>
    </row>
    <row r="202" spans="1:12" ht="15" customHeight="1" x14ac:dyDescent="0.25">
      <c r="A202" s="154">
        <v>5876</v>
      </c>
      <c r="B202" s="83" t="s">
        <v>304</v>
      </c>
      <c r="C202" s="117" t="s">
        <v>167</v>
      </c>
      <c r="D202" s="117" t="s">
        <v>424</v>
      </c>
      <c r="E202" s="117" t="s">
        <v>51</v>
      </c>
      <c r="F202" s="117" t="str">
        <f>VLOOKUP(A202,[3]TIPO_PREMEDIA!$A$5:$J$3447,9,FALSE)</f>
        <v>MULTIGRADO</v>
      </c>
      <c r="G202" s="57">
        <f t="shared" si="2"/>
        <v>62</v>
      </c>
      <c r="H202" s="57">
        <v>36</v>
      </c>
      <c r="I202" s="57">
        <v>26</v>
      </c>
      <c r="J202" s="57">
        <v>4</v>
      </c>
      <c r="K202" s="118">
        <v>2</v>
      </c>
      <c r="L202" s="57">
        <v>9</v>
      </c>
    </row>
    <row r="203" spans="1:12" ht="15" customHeight="1" x14ac:dyDescent="0.25">
      <c r="A203" s="154">
        <v>1983</v>
      </c>
      <c r="B203" s="83" t="s">
        <v>304</v>
      </c>
      <c r="C203" s="117" t="s">
        <v>171</v>
      </c>
      <c r="D203" s="117" t="s">
        <v>172</v>
      </c>
      <c r="E203" s="117" t="s">
        <v>51</v>
      </c>
      <c r="F203" s="117" t="str">
        <f>VLOOKUP(A203,[3]TIPO_PREMEDIA!$A$5:$J$3447,9,FALSE)</f>
        <v>UNIGRADO</v>
      </c>
      <c r="G203" s="57">
        <f t="shared" si="2"/>
        <v>179</v>
      </c>
      <c r="H203" s="57">
        <v>91</v>
      </c>
      <c r="I203" s="57">
        <v>88</v>
      </c>
      <c r="J203" s="57">
        <v>8</v>
      </c>
      <c r="K203" s="118">
        <v>4</v>
      </c>
      <c r="L203" s="57">
        <v>0</v>
      </c>
    </row>
    <row r="204" spans="1:12" ht="15" customHeight="1" x14ac:dyDescent="0.25">
      <c r="A204" s="154">
        <v>2031</v>
      </c>
      <c r="B204" s="83" t="s">
        <v>304</v>
      </c>
      <c r="C204" s="117" t="s">
        <v>171</v>
      </c>
      <c r="D204" s="117" t="s">
        <v>173</v>
      </c>
      <c r="E204" s="117" t="s">
        <v>51</v>
      </c>
      <c r="F204" s="117" t="str">
        <f>VLOOKUP(A204,[3]TIPO_PREMEDIA!$A$5:$J$3447,9,FALSE)</f>
        <v>UNIGRADO</v>
      </c>
      <c r="G204" s="57">
        <f t="shared" si="2"/>
        <v>166</v>
      </c>
      <c r="H204" s="57">
        <v>90</v>
      </c>
      <c r="I204" s="57">
        <v>76</v>
      </c>
      <c r="J204" s="57">
        <v>7</v>
      </c>
      <c r="K204" s="118">
        <v>4</v>
      </c>
      <c r="L204" s="57">
        <v>157</v>
      </c>
    </row>
    <row r="205" spans="1:12" ht="15" customHeight="1" x14ac:dyDescent="0.25">
      <c r="A205" s="154">
        <v>4957</v>
      </c>
      <c r="B205" s="83" t="s">
        <v>304</v>
      </c>
      <c r="C205" s="117" t="s">
        <v>171</v>
      </c>
      <c r="D205" s="117" t="s">
        <v>174</v>
      </c>
      <c r="E205" s="117" t="s">
        <v>51</v>
      </c>
      <c r="F205" s="117" t="str">
        <f>VLOOKUP(A205,[3]TIPO_PREMEDIA!$A$5:$J$3447,9,FALSE)</f>
        <v>UNIGRADO</v>
      </c>
      <c r="G205" s="57">
        <f t="shared" si="2"/>
        <v>211</v>
      </c>
      <c r="H205" s="57">
        <v>104</v>
      </c>
      <c r="I205" s="57">
        <v>107</v>
      </c>
      <c r="J205" s="57">
        <v>12</v>
      </c>
      <c r="K205" s="118">
        <v>6</v>
      </c>
      <c r="L205" s="57">
        <v>19</v>
      </c>
    </row>
    <row r="206" spans="1:12" ht="15" customHeight="1" x14ac:dyDescent="0.25">
      <c r="A206" s="154">
        <v>5108</v>
      </c>
      <c r="B206" s="83" t="s">
        <v>304</v>
      </c>
      <c r="C206" s="117" t="s">
        <v>171</v>
      </c>
      <c r="D206" s="117" t="s">
        <v>175</v>
      </c>
      <c r="E206" s="117" t="s">
        <v>51</v>
      </c>
      <c r="F206" s="117" t="str">
        <f>VLOOKUP(A206,[3]TIPO_PREMEDIA!$A$5:$J$3447,9,FALSE)</f>
        <v>MULTIGRADO</v>
      </c>
      <c r="G206" s="57">
        <f t="shared" si="2"/>
        <v>67</v>
      </c>
      <c r="H206" s="57">
        <v>46</v>
      </c>
      <c r="I206" s="57">
        <v>21</v>
      </c>
      <c r="J206" s="57">
        <v>3</v>
      </c>
      <c r="K206" s="118">
        <v>2</v>
      </c>
      <c r="L206" s="57">
        <v>0</v>
      </c>
    </row>
    <row r="207" spans="1:12" ht="15" customHeight="1" x14ac:dyDescent="0.25">
      <c r="A207" s="154">
        <v>5192</v>
      </c>
      <c r="B207" s="83" t="s">
        <v>304</v>
      </c>
      <c r="C207" s="117" t="s">
        <v>171</v>
      </c>
      <c r="D207" s="117" t="s">
        <v>176</v>
      </c>
      <c r="E207" s="117" t="s">
        <v>51</v>
      </c>
      <c r="F207" s="117" t="str">
        <f>VLOOKUP(A207,[3]TIPO_PREMEDIA!$A$5:$J$3447,9,FALSE)</f>
        <v>MULTIGRADO</v>
      </c>
      <c r="G207" s="57">
        <f t="shared" si="2"/>
        <v>46</v>
      </c>
      <c r="H207" s="57">
        <v>18</v>
      </c>
      <c r="I207" s="57">
        <v>28</v>
      </c>
      <c r="J207" s="57">
        <v>3</v>
      </c>
      <c r="K207" s="118">
        <v>2</v>
      </c>
      <c r="L207" s="57">
        <v>51</v>
      </c>
    </row>
    <row r="208" spans="1:12" ht="15" customHeight="1" x14ac:dyDescent="0.25">
      <c r="A208" s="154">
        <v>2016</v>
      </c>
      <c r="B208" s="83" t="s">
        <v>304</v>
      </c>
      <c r="C208" s="117" t="s">
        <v>177</v>
      </c>
      <c r="D208" s="117" t="s">
        <v>163</v>
      </c>
      <c r="E208" s="117" t="s">
        <v>51</v>
      </c>
      <c r="F208" s="117" t="str">
        <f>VLOOKUP(A208,[3]TIPO_PREMEDIA!$A$5:$J$3447,9,FALSE)</f>
        <v>UNIGRADO</v>
      </c>
      <c r="G208" s="57">
        <f t="shared" si="2"/>
        <v>292</v>
      </c>
      <c r="H208" s="57">
        <v>150</v>
      </c>
      <c r="I208" s="57">
        <v>142</v>
      </c>
      <c r="J208" s="57">
        <v>18</v>
      </c>
      <c r="K208" s="118">
        <v>9</v>
      </c>
      <c r="L208" s="57">
        <v>136</v>
      </c>
    </row>
    <row r="209" spans="1:12" ht="15" customHeight="1" x14ac:dyDescent="0.25">
      <c r="A209" s="154">
        <v>5193</v>
      </c>
      <c r="B209" s="83" t="s">
        <v>304</v>
      </c>
      <c r="C209" s="117" t="s">
        <v>177</v>
      </c>
      <c r="D209" s="117" t="s">
        <v>178</v>
      </c>
      <c r="E209" s="117" t="s">
        <v>51</v>
      </c>
      <c r="F209" s="117" t="str">
        <f>VLOOKUP(A209,[3]TIPO_PREMEDIA!$A$5:$J$3447,9,FALSE)</f>
        <v>UNIGRADO</v>
      </c>
      <c r="G209" s="57">
        <f t="shared" si="2"/>
        <v>423</v>
      </c>
      <c r="H209" s="57">
        <v>232</v>
      </c>
      <c r="I209" s="57">
        <v>191</v>
      </c>
      <c r="J209" s="57">
        <v>21</v>
      </c>
      <c r="K209" s="118">
        <v>10</v>
      </c>
      <c r="L209" s="57">
        <v>0</v>
      </c>
    </row>
    <row r="210" spans="1:12" ht="15" customHeight="1" x14ac:dyDescent="0.25">
      <c r="A210" s="154">
        <v>5195</v>
      </c>
      <c r="B210" s="83" t="s">
        <v>304</v>
      </c>
      <c r="C210" s="117" t="s">
        <v>177</v>
      </c>
      <c r="D210" s="117" t="s">
        <v>425</v>
      </c>
      <c r="E210" s="117" t="s">
        <v>51</v>
      </c>
      <c r="F210" s="117" t="str">
        <f>VLOOKUP(A210,[3]TIPO_PREMEDIA!$A$5:$J$3447,9,FALSE)</f>
        <v>MULTIGRADO</v>
      </c>
      <c r="G210" s="57">
        <f t="shared" si="2"/>
        <v>59</v>
      </c>
      <c r="H210" s="57">
        <v>27</v>
      </c>
      <c r="I210" s="57">
        <v>32</v>
      </c>
      <c r="J210" s="57">
        <v>2</v>
      </c>
      <c r="K210" s="118">
        <v>2</v>
      </c>
      <c r="L210" s="57">
        <v>62</v>
      </c>
    </row>
    <row r="211" spans="1:12" ht="15" customHeight="1" x14ac:dyDescent="0.25">
      <c r="A211" s="154">
        <v>1990</v>
      </c>
      <c r="B211" s="83" t="s">
        <v>304</v>
      </c>
      <c r="C211" s="117" t="s">
        <v>179</v>
      </c>
      <c r="D211" s="117" t="s">
        <v>180</v>
      </c>
      <c r="E211" s="117" t="s">
        <v>51</v>
      </c>
      <c r="F211" s="117" t="str">
        <f>VLOOKUP(A211,[3]TIPO_PREMEDIA!$A$5:$J$3447,9,FALSE)</f>
        <v>UNIGRADO</v>
      </c>
      <c r="G211" s="57">
        <f t="shared" si="2"/>
        <v>163</v>
      </c>
      <c r="H211" s="57">
        <v>87</v>
      </c>
      <c r="I211" s="57">
        <v>76</v>
      </c>
      <c r="J211" s="57">
        <v>7</v>
      </c>
      <c r="K211" s="118">
        <v>4</v>
      </c>
      <c r="L211" s="57">
        <v>41</v>
      </c>
    </row>
    <row r="212" spans="1:12" ht="15" customHeight="1" x14ac:dyDescent="0.25">
      <c r="A212" s="154">
        <v>4953</v>
      </c>
      <c r="B212" s="83" t="s">
        <v>304</v>
      </c>
      <c r="C212" s="117" t="s">
        <v>179</v>
      </c>
      <c r="D212" s="117" t="s">
        <v>426</v>
      </c>
      <c r="E212" s="117" t="s">
        <v>51</v>
      </c>
      <c r="F212" s="117" t="str">
        <f>VLOOKUP(A212,[3]TIPO_PREMEDIA!$A$5:$J$3447,9,FALSE)</f>
        <v>UNIGRADO</v>
      </c>
      <c r="G212" s="57">
        <f t="shared" si="2"/>
        <v>179</v>
      </c>
      <c r="H212" s="57">
        <v>88</v>
      </c>
      <c r="I212" s="57">
        <v>91</v>
      </c>
      <c r="J212" s="57">
        <v>10</v>
      </c>
      <c r="K212" s="118">
        <v>5</v>
      </c>
      <c r="L212" s="57">
        <v>58</v>
      </c>
    </row>
    <row r="213" spans="1:12" ht="15" customHeight="1" x14ac:dyDescent="0.25">
      <c r="A213" s="154">
        <v>5054</v>
      </c>
      <c r="B213" s="83" t="s">
        <v>304</v>
      </c>
      <c r="C213" s="117" t="s">
        <v>179</v>
      </c>
      <c r="D213" s="117" t="s">
        <v>181</v>
      </c>
      <c r="E213" s="117" t="s">
        <v>51</v>
      </c>
      <c r="F213" s="117" t="str">
        <f>VLOOKUP(A213,[3]TIPO_PREMEDIA!$A$5:$J$3447,9,FALSE)</f>
        <v>UNIGRADO</v>
      </c>
      <c r="G213" s="57">
        <f t="shared" si="2"/>
        <v>578</v>
      </c>
      <c r="H213" s="57">
        <v>308</v>
      </c>
      <c r="I213" s="57">
        <v>270</v>
      </c>
      <c r="J213" s="57">
        <v>34</v>
      </c>
      <c r="K213" s="118">
        <v>17</v>
      </c>
      <c r="L213" s="57">
        <v>0</v>
      </c>
    </row>
    <row r="214" spans="1:12" ht="15" customHeight="1" x14ac:dyDescent="0.25">
      <c r="A214" s="154">
        <v>5083</v>
      </c>
      <c r="B214" s="83" t="s">
        <v>304</v>
      </c>
      <c r="C214" s="117" t="s">
        <v>179</v>
      </c>
      <c r="D214" s="117" t="s">
        <v>427</v>
      </c>
      <c r="E214" s="117" t="s">
        <v>51</v>
      </c>
      <c r="F214" s="117" t="str">
        <f>VLOOKUP(A214,[3]TIPO_PREMEDIA!$A$5:$J$3447,9,FALSE)</f>
        <v>UNIGRADO</v>
      </c>
      <c r="G214" s="57">
        <f t="shared" si="2"/>
        <v>199</v>
      </c>
      <c r="H214" s="57">
        <v>103</v>
      </c>
      <c r="I214" s="57">
        <v>96</v>
      </c>
      <c r="J214" s="57">
        <v>12</v>
      </c>
      <c r="K214" s="118">
        <v>6</v>
      </c>
      <c r="L214" s="57">
        <v>0</v>
      </c>
    </row>
    <row r="215" spans="1:12" ht="15" customHeight="1" x14ac:dyDescent="0.25">
      <c r="A215" s="154">
        <v>5813</v>
      </c>
      <c r="B215" s="83" t="s">
        <v>304</v>
      </c>
      <c r="C215" s="117" t="s">
        <v>179</v>
      </c>
      <c r="D215" s="117" t="s">
        <v>428</v>
      </c>
      <c r="E215" s="117" t="s">
        <v>51</v>
      </c>
      <c r="F215" s="117" t="str">
        <f>VLOOKUP(A215,[3]TIPO_PREMEDIA!$A$5:$J$3447,9,FALSE)</f>
        <v>MULTIGRADO</v>
      </c>
      <c r="G215" s="57">
        <f t="shared" si="2"/>
        <v>85</v>
      </c>
      <c r="H215" s="57">
        <v>51</v>
      </c>
      <c r="I215" s="57">
        <v>34</v>
      </c>
      <c r="J215" s="57">
        <v>4</v>
      </c>
      <c r="K215" s="118">
        <v>2</v>
      </c>
      <c r="L215" s="57">
        <v>0</v>
      </c>
    </row>
    <row r="216" spans="1:12" ht="15" customHeight="1" x14ac:dyDescent="0.25">
      <c r="A216" s="154">
        <v>7144</v>
      </c>
      <c r="B216" s="83" t="s">
        <v>304</v>
      </c>
      <c r="C216" s="117" t="s">
        <v>179</v>
      </c>
      <c r="D216" s="117" t="s">
        <v>429</v>
      </c>
      <c r="E216" s="117" t="s">
        <v>51</v>
      </c>
      <c r="F216" s="117" t="str">
        <f>VLOOKUP(A216,[3]TIPO_PREMEDIA!$A$5:$J$3447,9,FALSE)</f>
        <v>MULTIGRADO</v>
      </c>
      <c r="G216" s="57">
        <f t="shared" si="2"/>
        <v>113</v>
      </c>
      <c r="H216" s="57">
        <v>59</v>
      </c>
      <c r="I216" s="57">
        <v>54</v>
      </c>
      <c r="J216" s="57">
        <v>4</v>
      </c>
      <c r="K216" s="118">
        <v>3</v>
      </c>
      <c r="L216" s="57">
        <v>70</v>
      </c>
    </row>
    <row r="217" spans="1:12" ht="15" customHeight="1" x14ac:dyDescent="0.25">
      <c r="A217" s="154">
        <v>2050</v>
      </c>
      <c r="B217" s="83" t="s">
        <v>304</v>
      </c>
      <c r="C217" s="117" t="s">
        <v>182</v>
      </c>
      <c r="D217" s="117" t="s">
        <v>183</v>
      </c>
      <c r="E217" s="117" t="s">
        <v>51</v>
      </c>
      <c r="F217" s="117" t="str">
        <f>VLOOKUP(A217,[3]TIPO_PREMEDIA!$A$5:$J$3447,9,FALSE)</f>
        <v>UNIGRADO</v>
      </c>
      <c r="G217" s="57">
        <f t="shared" si="2"/>
        <v>270</v>
      </c>
      <c r="H217" s="57">
        <v>150</v>
      </c>
      <c r="I217" s="57">
        <v>120</v>
      </c>
      <c r="J217" s="57">
        <v>12</v>
      </c>
      <c r="K217" s="118">
        <v>6</v>
      </c>
      <c r="L217" s="57">
        <v>227</v>
      </c>
    </row>
    <row r="218" spans="1:12" ht="15" customHeight="1" x14ac:dyDescent="0.25">
      <c r="A218" s="154">
        <v>4950</v>
      </c>
      <c r="B218" s="83" t="s">
        <v>304</v>
      </c>
      <c r="C218" s="117" t="s">
        <v>182</v>
      </c>
      <c r="D218" s="117" t="s">
        <v>430</v>
      </c>
      <c r="E218" s="117" t="s">
        <v>51</v>
      </c>
      <c r="F218" s="117" t="str">
        <f>VLOOKUP(A218,[3]TIPO_PREMEDIA!$A$5:$J$3447,9,FALSE)</f>
        <v>MULTIGRADO</v>
      </c>
      <c r="G218" s="57">
        <f t="shared" si="2"/>
        <v>77</v>
      </c>
      <c r="H218" s="57">
        <v>42</v>
      </c>
      <c r="I218" s="57">
        <v>35</v>
      </c>
      <c r="J218" s="57">
        <v>3</v>
      </c>
      <c r="K218" s="118">
        <v>2</v>
      </c>
      <c r="L218" s="57">
        <v>45</v>
      </c>
    </row>
    <row r="219" spans="1:12" ht="15" customHeight="1" x14ac:dyDescent="0.25">
      <c r="A219" s="154">
        <v>4951</v>
      </c>
      <c r="B219" s="83" t="s">
        <v>304</v>
      </c>
      <c r="C219" s="117" t="s">
        <v>182</v>
      </c>
      <c r="D219" s="117" t="s">
        <v>184</v>
      </c>
      <c r="E219" s="117" t="s">
        <v>51</v>
      </c>
      <c r="F219" s="117" t="str">
        <f>VLOOKUP(A219,[3]TIPO_PREMEDIA!$A$5:$J$3447,9,FALSE)</f>
        <v>UNIGRADO</v>
      </c>
      <c r="G219" s="57">
        <f t="shared" si="2"/>
        <v>512</v>
      </c>
      <c r="H219" s="57">
        <v>263</v>
      </c>
      <c r="I219" s="57">
        <v>249</v>
      </c>
      <c r="J219" s="57">
        <v>25</v>
      </c>
      <c r="K219" s="118">
        <v>13</v>
      </c>
      <c r="L219" s="57">
        <v>351</v>
      </c>
    </row>
    <row r="220" spans="1:12" ht="15" customHeight="1" x14ac:dyDescent="0.25">
      <c r="A220" s="154">
        <v>5107</v>
      </c>
      <c r="B220" s="83" t="s">
        <v>304</v>
      </c>
      <c r="C220" s="117" t="s">
        <v>182</v>
      </c>
      <c r="D220" s="117" t="s">
        <v>431</v>
      </c>
      <c r="E220" s="117" t="s">
        <v>51</v>
      </c>
      <c r="F220" s="117" t="str">
        <f>VLOOKUP(A220,[3]TIPO_PREMEDIA!$A$5:$J$3447,9,FALSE)</f>
        <v>UNIGRADO</v>
      </c>
      <c r="G220" s="57">
        <f t="shared" si="2"/>
        <v>105</v>
      </c>
      <c r="H220" s="57">
        <v>43</v>
      </c>
      <c r="I220" s="57">
        <v>62</v>
      </c>
      <c r="J220" s="57">
        <v>6</v>
      </c>
      <c r="K220" s="118">
        <v>3</v>
      </c>
      <c r="L220" s="57">
        <v>83</v>
      </c>
    </row>
    <row r="221" spans="1:12" ht="15" customHeight="1" x14ac:dyDescent="0.25">
      <c r="A221" s="154">
        <v>5171</v>
      </c>
      <c r="B221" s="83" t="s">
        <v>304</v>
      </c>
      <c r="C221" s="117" t="s">
        <v>182</v>
      </c>
      <c r="D221" s="117" t="s">
        <v>306</v>
      </c>
      <c r="E221" s="117" t="s">
        <v>51</v>
      </c>
      <c r="F221" s="117" t="str">
        <f>VLOOKUP(A221,[3]TIPO_PREMEDIA!$A$5:$J$3447,9,FALSE)</f>
        <v>UNIGRADO</v>
      </c>
      <c r="G221" s="57">
        <f t="shared" si="2"/>
        <v>255</v>
      </c>
      <c r="H221" s="57">
        <v>135</v>
      </c>
      <c r="I221" s="57">
        <v>120</v>
      </c>
      <c r="J221" s="57">
        <v>13</v>
      </c>
      <c r="K221" s="118">
        <v>7</v>
      </c>
      <c r="L221" s="57">
        <v>46</v>
      </c>
    </row>
    <row r="222" spans="1:12" ht="15" customHeight="1" x14ac:dyDescent="0.25">
      <c r="A222" s="154">
        <v>5172</v>
      </c>
      <c r="B222" s="83" t="s">
        <v>304</v>
      </c>
      <c r="C222" s="117" t="s">
        <v>182</v>
      </c>
      <c r="D222" s="117" t="s">
        <v>185</v>
      </c>
      <c r="E222" s="117" t="s">
        <v>51</v>
      </c>
      <c r="F222" s="117" t="str">
        <f>VLOOKUP(A222,[3]TIPO_PREMEDIA!$A$5:$J$3447,9,FALSE)</f>
        <v>UNIGRADO</v>
      </c>
      <c r="G222" s="57">
        <f t="shared" si="2"/>
        <v>88</v>
      </c>
      <c r="H222" s="57">
        <v>38</v>
      </c>
      <c r="I222" s="57">
        <v>50</v>
      </c>
      <c r="J222" s="57">
        <v>9</v>
      </c>
      <c r="K222" s="118">
        <v>5</v>
      </c>
      <c r="L222" s="57">
        <v>218</v>
      </c>
    </row>
    <row r="223" spans="1:12" ht="15" customHeight="1" x14ac:dyDescent="0.25">
      <c r="A223" s="154">
        <v>5174</v>
      </c>
      <c r="B223" s="83" t="s">
        <v>304</v>
      </c>
      <c r="C223" s="117" t="s">
        <v>182</v>
      </c>
      <c r="D223" s="117" t="s">
        <v>186</v>
      </c>
      <c r="E223" s="117" t="s">
        <v>51</v>
      </c>
      <c r="F223" s="117" t="str">
        <f>VLOOKUP(A223,[3]TIPO_PREMEDIA!$A$5:$J$3447,9,FALSE)</f>
        <v>UNIGRADO</v>
      </c>
      <c r="G223" s="57">
        <f t="shared" si="2"/>
        <v>103</v>
      </c>
      <c r="H223" s="57">
        <v>57</v>
      </c>
      <c r="I223" s="57">
        <v>46</v>
      </c>
      <c r="J223" s="57">
        <v>7</v>
      </c>
      <c r="K223" s="118">
        <v>4</v>
      </c>
      <c r="L223" s="57">
        <v>98</v>
      </c>
    </row>
    <row r="224" spans="1:12" ht="15" customHeight="1" x14ac:dyDescent="0.25">
      <c r="A224" s="154">
        <v>2191</v>
      </c>
      <c r="B224" s="83" t="s">
        <v>307</v>
      </c>
      <c r="C224" s="117" t="s">
        <v>187</v>
      </c>
      <c r="D224" s="117" t="s">
        <v>432</v>
      </c>
      <c r="E224" s="117" t="s">
        <v>51</v>
      </c>
      <c r="F224" s="117" t="str">
        <f>VLOOKUP(A224,[3]TIPO_PREMEDIA!$A$5:$J$3447,9,FALSE)</f>
        <v>MULTIGRADO</v>
      </c>
      <c r="G224" s="57">
        <f t="shared" si="2"/>
        <v>79</v>
      </c>
      <c r="H224" s="57">
        <v>41</v>
      </c>
      <c r="I224" s="57">
        <v>38</v>
      </c>
      <c r="J224" s="57">
        <v>4</v>
      </c>
      <c r="K224" s="118">
        <v>2</v>
      </c>
      <c r="L224" s="57">
        <v>0</v>
      </c>
    </row>
    <row r="225" spans="1:12" ht="15" customHeight="1" x14ac:dyDescent="0.25">
      <c r="A225" s="154">
        <v>2192</v>
      </c>
      <c r="B225" s="83" t="s">
        <v>307</v>
      </c>
      <c r="C225" s="117" t="s">
        <v>187</v>
      </c>
      <c r="D225" s="117" t="s">
        <v>433</v>
      </c>
      <c r="E225" s="117" t="s">
        <v>51</v>
      </c>
      <c r="F225" s="117" t="str">
        <f>VLOOKUP(A225,[3]TIPO_PREMEDIA!$A$5:$J$3447,9,FALSE)</f>
        <v>MULTIGRADO</v>
      </c>
      <c r="G225" s="57">
        <f t="shared" si="2"/>
        <v>69</v>
      </c>
      <c r="H225" s="57">
        <v>35</v>
      </c>
      <c r="I225" s="57">
        <v>34</v>
      </c>
      <c r="J225" s="57">
        <v>3</v>
      </c>
      <c r="K225" s="118">
        <v>2</v>
      </c>
      <c r="L225" s="57">
        <v>43</v>
      </c>
    </row>
    <row r="226" spans="1:12" ht="15" customHeight="1" x14ac:dyDescent="0.25">
      <c r="A226" s="154">
        <v>4964</v>
      </c>
      <c r="B226" s="83" t="s">
        <v>307</v>
      </c>
      <c r="C226" s="117" t="s">
        <v>187</v>
      </c>
      <c r="D226" s="117" t="s">
        <v>434</v>
      </c>
      <c r="E226" s="117" t="s">
        <v>51</v>
      </c>
      <c r="F226" s="117" t="str">
        <f>VLOOKUP(A226,[3]TIPO_PREMEDIA!$A$5:$J$3447,9,FALSE)</f>
        <v>UNIGRADO</v>
      </c>
      <c r="G226" s="57">
        <f t="shared" si="2"/>
        <v>240</v>
      </c>
      <c r="H226" s="57">
        <v>125</v>
      </c>
      <c r="I226" s="57">
        <v>115</v>
      </c>
      <c r="J226" s="57">
        <v>16</v>
      </c>
      <c r="K226" s="118">
        <v>8</v>
      </c>
      <c r="L226" s="57">
        <v>240</v>
      </c>
    </row>
    <row r="227" spans="1:12" ht="15" customHeight="1" x14ac:dyDescent="0.25">
      <c r="A227" s="154">
        <v>5066</v>
      </c>
      <c r="B227" s="83" t="s">
        <v>307</v>
      </c>
      <c r="C227" s="117" t="s">
        <v>187</v>
      </c>
      <c r="D227" s="117" t="s">
        <v>188</v>
      </c>
      <c r="E227" s="117" t="s">
        <v>51</v>
      </c>
      <c r="F227" s="117" t="str">
        <f>VLOOKUP(A227,[3]TIPO_PREMEDIA!$A$5:$J$3447,9,FALSE)</f>
        <v>UNIGRADO</v>
      </c>
      <c r="G227" s="57">
        <f t="shared" si="2"/>
        <v>162</v>
      </c>
      <c r="H227" s="57">
        <v>93</v>
      </c>
      <c r="I227" s="57">
        <v>69</v>
      </c>
      <c r="J227" s="57">
        <v>7</v>
      </c>
      <c r="K227" s="118">
        <v>4</v>
      </c>
      <c r="L227" s="57">
        <v>162</v>
      </c>
    </row>
    <row r="228" spans="1:12" ht="15" customHeight="1" x14ac:dyDescent="0.25">
      <c r="A228" s="154">
        <v>4966</v>
      </c>
      <c r="B228" s="83" t="s">
        <v>307</v>
      </c>
      <c r="C228" s="117" t="s">
        <v>308</v>
      </c>
      <c r="D228" s="117" t="s">
        <v>189</v>
      </c>
      <c r="E228" s="117" t="s">
        <v>51</v>
      </c>
      <c r="F228" s="117" t="str">
        <f>VLOOKUP(A228,[3]TIPO_PREMEDIA!$A$5:$J$3447,9,FALSE)</f>
        <v>MULTIGRADO</v>
      </c>
      <c r="G228" s="57">
        <f t="shared" si="2"/>
        <v>74</v>
      </c>
      <c r="H228" s="57">
        <v>46</v>
      </c>
      <c r="I228" s="57">
        <v>28</v>
      </c>
      <c r="J228" s="57">
        <v>4</v>
      </c>
      <c r="K228" s="118">
        <v>3</v>
      </c>
      <c r="L228" s="57">
        <v>34</v>
      </c>
    </row>
    <row r="229" spans="1:12" ht="15" customHeight="1" x14ac:dyDescent="0.25">
      <c r="A229" s="154">
        <v>5038</v>
      </c>
      <c r="B229" s="83" t="s">
        <v>307</v>
      </c>
      <c r="C229" s="117" t="s">
        <v>308</v>
      </c>
      <c r="D229" s="117" t="s">
        <v>190</v>
      </c>
      <c r="E229" s="117" t="s">
        <v>51</v>
      </c>
      <c r="F229" s="117" t="str">
        <f>VLOOKUP(A229,[3]TIPO_PREMEDIA!$A$5:$J$3447,9,FALSE)</f>
        <v>UNIGRADO</v>
      </c>
      <c r="G229" s="57">
        <f t="shared" si="2"/>
        <v>246</v>
      </c>
      <c r="H229" s="57">
        <v>129</v>
      </c>
      <c r="I229" s="57">
        <v>117</v>
      </c>
      <c r="J229" s="57">
        <v>13</v>
      </c>
      <c r="K229" s="118">
        <v>7</v>
      </c>
      <c r="L229" s="57">
        <v>242</v>
      </c>
    </row>
    <row r="230" spans="1:12" ht="15" customHeight="1" x14ac:dyDescent="0.25">
      <c r="A230" s="154">
        <v>5198</v>
      </c>
      <c r="B230" s="83" t="s">
        <v>307</v>
      </c>
      <c r="C230" s="117" t="s">
        <v>308</v>
      </c>
      <c r="D230" s="117" t="s">
        <v>191</v>
      </c>
      <c r="E230" s="117" t="s">
        <v>51</v>
      </c>
      <c r="F230" s="117" t="str">
        <f>VLOOKUP(A230,[3]TIPO_PREMEDIA!$A$5:$J$3447,9,FALSE)</f>
        <v>UNIGRADO</v>
      </c>
      <c r="G230" s="57">
        <f t="shared" si="2"/>
        <v>195</v>
      </c>
      <c r="H230" s="57">
        <v>116</v>
      </c>
      <c r="I230" s="57">
        <v>79</v>
      </c>
      <c r="J230" s="57">
        <v>16</v>
      </c>
      <c r="K230" s="118">
        <v>8</v>
      </c>
      <c r="L230" s="57">
        <v>45</v>
      </c>
    </row>
    <row r="231" spans="1:12" ht="15" customHeight="1" x14ac:dyDescent="0.25">
      <c r="A231" s="154">
        <v>2179</v>
      </c>
      <c r="B231" s="83" t="s">
        <v>307</v>
      </c>
      <c r="C231" s="117" t="s">
        <v>192</v>
      </c>
      <c r="D231" s="117" t="s">
        <v>193</v>
      </c>
      <c r="E231" s="117" t="s">
        <v>51</v>
      </c>
      <c r="F231" s="117" t="str">
        <f>VLOOKUP(A231,[3]TIPO_PREMEDIA!$A$5:$J$3447,9,FALSE)</f>
        <v>UNIGRADO</v>
      </c>
      <c r="G231" s="57">
        <f t="shared" si="2"/>
        <v>405</v>
      </c>
      <c r="H231" s="57">
        <v>212</v>
      </c>
      <c r="I231" s="57">
        <v>193</v>
      </c>
      <c r="J231" s="57">
        <v>16</v>
      </c>
      <c r="K231" s="118">
        <v>8</v>
      </c>
      <c r="L231" s="57">
        <v>405</v>
      </c>
    </row>
    <row r="232" spans="1:12" ht="15" customHeight="1" x14ac:dyDescent="0.25">
      <c r="A232" s="154">
        <v>2180</v>
      </c>
      <c r="B232" s="83" t="s">
        <v>307</v>
      </c>
      <c r="C232" s="117" t="s">
        <v>192</v>
      </c>
      <c r="D232" s="117" t="s">
        <v>194</v>
      </c>
      <c r="E232" s="117" t="s">
        <v>51</v>
      </c>
      <c r="F232" s="117" t="str">
        <f>VLOOKUP(A232,[3]TIPO_PREMEDIA!$A$5:$J$3447,9,FALSE)</f>
        <v>UNIGRADO</v>
      </c>
      <c r="G232" s="57">
        <f t="shared" si="2"/>
        <v>190</v>
      </c>
      <c r="H232" s="57">
        <v>105</v>
      </c>
      <c r="I232" s="57">
        <v>85</v>
      </c>
      <c r="J232" s="57">
        <v>11</v>
      </c>
      <c r="K232" s="118">
        <v>5</v>
      </c>
      <c r="L232" s="57">
        <v>184</v>
      </c>
    </row>
    <row r="233" spans="1:12" ht="15" customHeight="1" x14ac:dyDescent="0.25">
      <c r="A233" s="154">
        <v>2182</v>
      </c>
      <c r="B233" s="83" t="s">
        <v>307</v>
      </c>
      <c r="C233" s="117" t="s">
        <v>192</v>
      </c>
      <c r="D233" s="117" t="s">
        <v>195</v>
      </c>
      <c r="E233" s="117" t="s">
        <v>51</v>
      </c>
      <c r="F233" s="117" t="str">
        <f>VLOOKUP(A233,[3]TIPO_PREMEDIA!$A$5:$J$3447,9,FALSE)</f>
        <v>MULTIGRADO</v>
      </c>
      <c r="G233" s="57">
        <f t="shared" si="2"/>
        <v>99</v>
      </c>
      <c r="H233" s="57">
        <v>43</v>
      </c>
      <c r="I233" s="57">
        <v>56</v>
      </c>
      <c r="J233" s="57">
        <v>6</v>
      </c>
      <c r="K233" s="118">
        <v>3</v>
      </c>
      <c r="L233" s="57">
        <v>53</v>
      </c>
    </row>
    <row r="234" spans="1:12" ht="15" customHeight="1" x14ac:dyDescent="0.25">
      <c r="A234" s="154">
        <v>2183</v>
      </c>
      <c r="B234" s="83" t="s">
        <v>307</v>
      </c>
      <c r="C234" s="117" t="s">
        <v>192</v>
      </c>
      <c r="D234" s="117" t="s">
        <v>196</v>
      </c>
      <c r="E234" s="117" t="s">
        <v>51</v>
      </c>
      <c r="F234" s="117" t="str">
        <f>VLOOKUP(A234,[3]TIPO_PREMEDIA!$A$5:$J$3447,9,FALSE)</f>
        <v>UNIGRADO</v>
      </c>
      <c r="G234" s="57">
        <f t="shared" si="2"/>
        <v>108</v>
      </c>
      <c r="H234" s="57">
        <v>62</v>
      </c>
      <c r="I234" s="57">
        <v>46</v>
      </c>
      <c r="J234" s="57">
        <v>6</v>
      </c>
      <c r="K234" s="118">
        <v>3</v>
      </c>
      <c r="L234" s="57">
        <v>108</v>
      </c>
    </row>
    <row r="235" spans="1:12" ht="15" customHeight="1" x14ac:dyDescent="0.25">
      <c r="A235" s="154">
        <v>2184</v>
      </c>
      <c r="B235" s="83" t="s">
        <v>307</v>
      </c>
      <c r="C235" s="117" t="s">
        <v>192</v>
      </c>
      <c r="D235" s="117" t="s">
        <v>197</v>
      </c>
      <c r="E235" s="117" t="s">
        <v>51</v>
      </c>
      <c r="F235" s="117" t="str">
        <f>VLOOKUP(A235,[3]TIPO_PREMEDIA!$A$5:$J$3447,9,FALSE)</f>
        <v>UNIGRADO</v>
      </c>
      <c r="G235" s="57">
        <f t="shared" si="2"/>
        <v>101</v>
      </c>
      <c r="H235" s="57">
        <v>53</v>
      </c>
      <c r="I235" s="57">
        <v>48</v>
      </c>
      <c r="J235" s="57">
        <v>6</v>
      </c>
      <c r="K235" s="118">
        <v>3</v>
      </c>
      <c r="L235" s="57">
        <v>101</v>
      </c>
    </row>
    <row r="236" spans="1:12" ht="15" customHeight="1" x14ac:dyDescent="0.25">
      <c r="A236" s="154">
        <v>5084</v>
      </c>
      <c r="B236" s="83" t="s">
        <v>307</v>
      </c>
      <c r="C236" s="117" t="s">
        <v>198</v>
      </c>
      <c r="D236" s="117" t="s">
        <v>199</v>
      </c>
      <c r="E236" s="117" t="s">
        <v>51</v>
      </c>
      <c r="F236" s="117" t="str">
        <f>VLOOKUP(A236,[3]TIPO_PREMEDIA!$A$5:$J$3447,9,FALSE)</f>
        <v>UNIGRADO</v>
      </c>
      <c r="G236" s="57">
        <f t="shared" si="2"/>
        <v>140</v>
      </c>
      <c r="H236" s="57">
        <v>84</v>
      </c>
      <c r="I236" s="57">
        <v>56</v>
      </c>
      <c r="J236" s="57">
        <v>6</v>
      </c>
      <c r="K236" s="118">
        <v>3</v>
      </c>
      <c r="L236" s="57">
        <v>122</v>
      </c>
    </row>
    <row r="237" spans="1:12" ht="15" customHeight="1" x14ac:dyDescent="0.25">
      <c r="A237" s="154">
        <v>5135</v>
      </c>
      <c r="B237" s="83" t="s">
        <v>307</v>
      </c>
      <c r="C237" s="117" t="s">
        <v>198</v>
      </c>
      <c r="D237" s="117" t="s">
        <v>200</v>
      </c>
      <c r="E237" s="117" t="s">
        <v>51</v>
      </c>
      <c r="F237" s="117" t="str">
        <f>VLOOKUP(A237,[3]TIPO_PREMEDIA!$A$5:$J$3447,9,FALSE)</f>
        <v>UNIGRADO</v>
      </c>
      <c r="G237" s="57">
        <f t="shared" si="2"/>
        <v>130</v>
      </c>
      <c r="H237" s="57">
        <v>78</v>
      </c>
      <c r="I237" s="57">
        <v>52</v>
      </c>
      <c r="J237" s="57">
        <v>7</v>
      </c>
      <c r="K237" s="118">
        <v>4</v>
      </c>
      <c r="L237" s="57">
        <v>64</v>
      </c>
    </row>
    <row r="238" spans="1:12" ht="15" customHeight="1" x14ac:dyDescent="0.25">
      <c r="A238" s="154">
        <v>4965</v>
      </c>
      <c r="B238" s="83" t="s">
        <v>307</v>
      </c>
      <c r="C238" s="117" t="s">
        <v>201</v>
      </c>
      <c r="D238" s="117" t="s">
        <v>202</v>
      </c>
      <c r="E238" s="117" t="s">
        <v>51</v>
      </c>
      <c r="F238" s="117" t="str">
        <f>VLOOKUP(A238,[3]TIPO_PREMEDIA!$A$5:$J$3447,9,FALSE)</f>
        <v>UNIGRADO</v>
      </c>
      <c r="G238" s="57">
        <f t="shared" si="2"/>
        <v>341</v>
      </c>
      <c r="H238" s="57">
        <v>178</v>
      </c>
      <c r="I238" s="57">
        <v>163</v>
      </c>
      <c r="J238" s="57">
        <v>22</v>
      </c>
      <c r="K238" s="118">
        <v>11</v>
      </c>
      <c r="L238" s="57">
        <v>294</v>
      </c>
    </row>
    <row r="239" spans="1:12" ht="15" customHeight="1" x14ac:dyDescent="0.25">
      <c r="A239" s="154">
        <v>2188</v>
      </c>
      <c r="B239" s="83" t="s">
        <v>307</v>
      </c>
      <c r="C239" s="117" t="s">
        <v>309</v>
      </c>
      <c r="D239" s="117" t="s">
        <v>203</v>
      </c>
      <c r="E239" s="117" t="s">
        <v>51</v>
      </c>
      <c r="F239" s="117" t="str">
        <f>VLOOKUP(A239,[3]TIPO_PREMEDIA!$A$5:$J$3447,9,FALSE)</f>
        <v>UNIGRADO</v>
      </c>
      <c r="G239" s="57">
        <f t="shared" si="2"/>
        <v>403</v>
      </c>
      <c r="H239" s="57">
        <v>194</v>
      </c>
      <c r="I239" s="57">
        <v>209</v>
      </c>
      <c r="J239" s="57">
        <v>26</v>
      </c>
      <c r="K239" s="118">
        <v>13</v>
      </c>
      <c r="L239" s="57">
        <v>289</v>
      </c>
    </row>
    <row r="240" spans="1:12" ht="15" customHeight="1" x14ac:dyDescent="0.25">
      <c r="A240" s="154">
        <v>5134</v>
      </c>
      <c r="B240" s="83" t="s">
        <v>307</v>
      </c>
      <c r="C240" s="117" t="s">
        <v>309</v>
      </c>
      <c r="D240" s="117" t="s">
        <v>204</v>
      </c>
      <c r="E240" s="117" t="s">
        <v>51</v>
      </c>
      <c r="F240" s="117" t="str">
        <f>VLOOKUP(A240,[3]TIPO_PREMEDIA!$A$5:$J$3447,9,FALSE)</f>
        <v>UNIGRADO</v>
      </c>
      <c r="G240" s="57">
        <f t="shared" si="2"/>
        <v>251</v>
      </c>
      <c r="H240" s="57">
        <v>126</v>
      </c>
      <c r="I240" s="57">
        <v>125</v>
      </c>
      <c r="J240" s="57">
        <v>14</v>
      </c>
      <c r="K240" s="118">
        <v>7</v>
      </c>
      <c r="L240" s="57">
        <v>251</v>
      </c>
    </row>
    <row r="241" spans="1:16" ht="15" customHeight="1" x14ac:dyDescent="0.25">
      <c r="A241" s="154">
        <v>5197</v>
      </c>
      <c r="B241" s="83" t="s">
        <v>307</v>
      </c>
      <c r="C241" s="117" t="s">
        <v>309</v>
      </c>
      <c r="D241" s="117" t="s">
        <v>205</v>
      </c>
      <c r="E241" s="117" t="s">
        <v>51</v>
      </c>
      <c r="F241" s="117" t="str">
        <f>VLOOKUP(A241,[3]TIPO_PREMEDIA!$A$5:$J$3447,9,FALSE)</f>
        <v>UNIGRADO</v>
      </c>
      <c r="G241" s="57">
        <f t="shared" si="2"/>
        <v>167</v>
      </c>
      <c r="H241" s="57">
        <v>89</v>
      </c>
      <c r="I241" s="57">
        <v>78</v>
      </c>
      <c r="J241" s="57">
        <v>10</v>
      </c>
      <c r="K241" s="118">
        <v>5</v>
      </c>
      <c r="L241" s="57">
        <v>61</v>
      </c>
    </row>
    <row r="242" spans="1:16" ht="15" customHeight="1" x14ac:dyDescent="0.25">
      <c r="A242" s="154">
        <v>5204</v>
      </c>
      <c r="B242" s="83" t="s">
        <v>307</v>
      </c>
      <c r="C242" s="117" t="s">
        <v>309</v>
      </c>
      <c r="D242" s="117" t="s">
        <v>206</v>
      </c>
      <c r="E242" s="117" t="s">
        <v>51</v>
      </c>
      <c r="F242" s="117" t="str">
        <f>VLOOKUP(A242,[3]TIPO_PREMEDIA!$A$5:$J$3447,9,FALSE)</f>
        <v>MULTIGRADO</v>
      </c>
      <c r="G242" s="57">
        <f t="shared" si="2"/>
        <v>91</v>
      </c>
      <c r="H242" s="57">
        <v>47</v>
      </c>
      <c r="I242" s="57">
        <v>44</v>
      </c>
      <c r="J242" s="57">
        <v>5</v>
      </c>
      <c r="K242" s="118">
        <v>3</v>
      </c>
      <c r="L242" s="57">
        <v>0</v>
      </c>
    </row>
    <row r="243" spans="1:16" ht="15" customHeight="1" x14ac:dyDescent="0.25">
      <c r="A243" s="154">
        <v>1959</v>
      </c>
      <c r="B243" s="83" t="s">
        <v>307</v>
      </c>
      <c r="C243" s="117" t="s">
        <v>207</v>
      </c>
      <c r="D243" s="117" t="s">
        <v>208</v>
      </c>
      <c r="E243" s="117" t="s">
        <v>51</v>
      </c>
      <c r="F243" s="117" t="str">
        <f>VLOOKUP(A243,[3]TIPO_PREMEDIA!$A$5:$J$3447,9,FALSE)</f>
        <v>UNIGRADO</v>
      </c>
      <c r="G243" s="57">
        <f t="shared" si="2"/>
        <v>381</v>
      </c>
      <c r="H243" s="57">
        <v>234</v>
      </c>
      <c r="I243" s="57">
        <v>147</v>
      </c>
      <c r="J243" s="57">
        <v>14</v>
      </c>
      <c r="K243" s="118">
        <v>8</v>
      </c>
      <c r="L243" s="57">
        <v>308</v>
      </c>
    </row>
    <row r="244" spans="1:16" ht="15" customHeight="1" x14ac:dyDescent="0.25">
      <c r="A244" s="154">
        <v>2195</v>
      </c>
      <c r="B244" s="83" t="s">
        <v>307</v>
      </c>
      <c r="C244" s="117" t="s">
        <v>207</v>
      </c>
      <c r="D244" s="117" t="s">
        <v>209</v>
      </c>
      <c r="E244" s="117" t="s">
        <v>51</v>
      </c>
      <c r="F244" s="117" t="str">
        <f>VLOOKUP(A244,[3]TIPO_PREMEDIA!$A$5:$J$3447,9,FALSE)</f>
        <v>UNIGRADO</v>
      </c>
      <c r="G244" s="57">
        <f t="shared" si="2"/>
        <v>210</v>
      </c>
      <c r="H244" s="57">
        <v>103</v>
      </c>
      <c r="I244" s="57">
        <v>107</v>
      </c>
      <c r="J244" s="57">
        <v>13</v>
      </c>
      <c r="K244" s="118">
        <v>7</v>
      </c>
      <c r="L244" s="57">
        <v>30</v>
      </c>
    </row>
    <row r="245" spans="1:16" ht="15" customHeight="1" x14ac:dyDescent="0.25">
      <c r="A245" s="154">
        <v>5202</v>
      </c>
      <c r="B245" s="83" t="s">
        <v>307</v>
      </c>
      <c r="C245" s="117" t="s">
        <v>207</v>
      </c>
      <c r="D245" s="117" t="s">
        <v>310</v>
      </c>
      <c r="E245" s="117" t="s">
        <v>51</v>
      </c>
      <c r="F245" s="117" t="str">
        <f>VLOOKUP(A245,[3]TIPO_PREMEDIA!$A$5:$J$3447,9,FALSE)</f>
        <v>MULTIGRADO</v>
      </c>
      <c r="G245" s="57">
        <f t="shared" si="2"/>
        <v>64</v>
      </c>
      <c r="H245" s="57">
        <v>30</v>
      </c>
      <c r="I245" s="57">
        <v>34</v>
      </c>
      <c r="J245" s="57">
        <v>4</v>
      </c>
      <c r="K245" s="118">
        <v>2</v>
      </c>
      <c r="L245" s="57">
        <v>0</v>
      </c>
    </row>
    <row r="246" spans="1:16" ht="15" customHeight="1" x14ac:dyDescent="0.25">
      <c r="A246" s="154">
        <v>1962</v>
      </c>
      <c r="B246" s="83" t="s">
        <v>307</v>
      </c>
      <c r="C246" s="117" t="s">
        <v>210</v>
      </c>
      <c r="D246" s="117" t="s">
        <v>211</v>
      </c>
      <c r="E246" s="117" t="s">
        <v>51</v>
      </c>
      <c r="F246" s="117" t="str">
        <f>VLOOKUP(A246,[3]TIPO_PREMEDIA!$A$5:$J$3447,9,FALSE)</f>
        <v>UNIGRADO</v>
      </c>
      <c r="G246" s="57">
        <f t="shared" si="2"/>
        <v>174</v>
      </c>
      <c r="H246" s="57">
        <v>92</v>
      </c>
      <c r="I246" s="57">
        <v>82</v>
      </c>
      <c r="J246" s="57">
        <v>8</v>
      </c>
      <c r="K246" s="118">
        <v>4</v>
      </c>
      <c r="L246" s="57">
        <v>0</v>
      </c>
    </row>
    <row r="247" spans="1:16" ht="15" customHeight="1" x14ac:dyDescent="0.25">
      <c r="A247" s="154">
        <v>2186</v>
      </c>
      <c r="B247" s="83" t="s">
        <v>307</v>
      </c>
      <c r="C247" s="117" t="s">
        <v>210</v>
      </c>
      <c r="D247" s="117" t="s">
        <v>435</v>
      </c>
      <c r="E247" s="117" t="s">
        <v>51</v>
      </c>
      <c r="F247" s="117" t="str">
        <f>VLOOKUP(A247,[3]TIPO_PREMEDIA!$A$5:$J$3447,9,FALSE)</f>
        <v>MULTIGRADO</v>
      </c>
      <c r="G247" s="57">
        <f t="shared" si="2"/>
        <v>55</v>
      </c>
      <c r="H247" s="57">
        <v>27</v>
      </c>
      <c r="I247" s="57">
        <v>28</v>
      </c>
      <c r="J247" s="57">
        <v>3</v>
      </c>
      <c r="K247" s="118">
        <v>2</v>
      </c>
      <c r="L247" s="57">
        <v>46</v>
      </c>
    </row>
    <row r="248" spans="1:16" ht="15" customHeight="1" x14ac:dyDescent="0.25">
      <c r="A248" s="154">
        <v>5122</v>
      </c>
      <c r="B248" s="83" t="s">
        <v>307</v>
      </c>
      <c r="C248" s="117" t="s">
        <v>210</v>
      </c>
      <c r="D248" s="117" t="s">
        <v>212</v>
      </c>
      <c r="E248" s="117" t="s">
        <v>51</v>
      </c>
      <c r="F248" s="117" t="str">
        <f>VLOOKUP(A248,[3]TIPO_PREMEDIA!$A$5:$J$3447,9,FALSE)</f>
        <v>UNIGRADO</v>
      </c>
      <c r="G248" s="57">
        <f t="shared" si="2"/>
        <v>287</v>
      </c>
      <c r="H248" s="57">
        <v>142</v>
      </c>
      <c r="I248" s="57">
        <v>145</v>
      </c>
      <c r="J248" s="57">
        <v>17</v>
      </c>
      <c r="K248" s="118">
        <v>9</v>
      </c>
      <c r="L248" s="57">
        <v>182</v>
      </c>
    </row>
    <row r="249" spans="1:16" ht="15" customHeight="1" x14ac:dyDescent="0.25">
      <c r="A249" s="154">
        <v>5123</v>
      </c>
      <c r="B249" s="83" t="s">
        <v>307</v>
      </c>
      <c r="C249" s="117" t="s">
        <v>210</v>
      </c>
      <c r="D249" s="117" t="s">
        <v>436</v>
      </c>
      <c r="E249" s="117" t="s">
        <v>51</v>
      </c>
      <c r="F249" s="117" t="str">
        <f>VLOOKUP(A249,[3]TIPO_PREMEDIA!$A$5:$J$3447,9,FALSE)</f>
        <v>MULTIGRADO</v>
      </c>
      <c r="G249" s="57">
        <f t="shared" si="2"/>
        <v>242</v>
      </c>
      <c r="H249" s="57">
        <v>115</v>
      </c>
      <c r="I249" s="57">
        <v>127</v>
      </c>
      <c r="J249" s="57">
        <v>15</v>
      </c>
      <c r="K249" s="118">
        <v>8</v>
      </c>
      <c r="L249" s="57">
        <v>0</v>
      </c>
    </row>
    <row r="250" spans="1:16" ht="15" customHeight="1" x14ac:dyDescent="0.25">
      <c r="A250" s="154">
        <v>1971</v>
      </c>
      <c r="B250" s="83" t="s">
        <v>311</v>
      </c>
      <c r="C250" s="117" t="s">
        <v>213</v>
      </c>
      <c r="D250" s="117" t="s">
        <v>214</v>
      </c>
      <c r="E250" s="117" t="s">
        <v>51</v>
      </c>
      <c r="F250" s="117" t="str">
        <f>VLOOKUP(A250,[3]TIPO_PREMEDIA!$A$5:$J$3447,9,FALSE)</f>
        <v>MULTIGRADO</v>
      </c>
      <c r="G250" s="57">
        <f t="shared" si="2"/>
        <v>42</v>
      </c>
      <c r="H250" s="57">
        <v>25</v>
      </c>
      <c r="I250" s="57">
        <v>17</v>
      </c>
      <c r="J250" s="57">
        <v>3</v>
      </c>
      <c r="K250" s="118">
        <v>2</v>
      </c>
      <c r="L250" s="57">
        <v>0</v>
      </c>
    </row>
    <row r="251" spans="1:16" ht="15" customHeight="1" x14ac:dyDescent="0.25">
      <c r="A251" s="154">
        <v>2079</v>
      </c>
      <c r="B251" s="83" t="s">
        <v>311</v>
      </c>
      <c r="C251" s="117" t="s">
        <v>213</v>
      </c>
      <c r="D251" s="117" t="s">
        <v>215</v>
      </c>
      <c r="E251" s="117" t="s">
        <v>51</v>
      </c>
      <c r="F251" s="117" t="str">
        <f>VLOOKUP(A251,[3]TIPO_PREMEDIA!$A$5:$J$3447,9,FALSE)</f>
        <v>UNIGRADO</v>
      </c>
      <c r="G251" s="57">
        <f t="shared" si="2"/>
        <v>125</v>
      </c>
      <c r="H251" s="57">
        <v>63</v>
      </c>
      <c r="I251" s="57">
        <v>62</v>
      </c>
      <c r="J251" s="57">
        <v>7</v>
      </c>
      <c r="K251" s="118">
        <v>4</v>
      </c>
      <c r="L251" s="57">
        <v>117</v>
      </c>
    </row>
    <row r="252" spans="1:16" ht="15" customHeight="1" x14ac:dyDescent="0.25">
      <c r="A252" s="154">
        <v>2080</v>
      </c>
      <c r="B252" s="83" t="s">
        <v>311</v>
      </c>
      <c r="C252" s="117" t="s">
        <v>213</v>
      </c>
      <c r="D252" s="117" t="s">
        <v>314</v>
      </c>
      <c r="E252" s="117" t="s">
        <v>51</v>
      </c>
      <c r="F252" s="117" t="str">
        <f>VLOOKUP(A252,[3]TIPO_PREMEDIA!$A$5:$J$3447,9,FALSE)</f>
        <v>UNIGRADO</v>
      </c>
      <c r="G252" s="57">
        <f t="shared" si="2"/>
        <v>219</v>
      </c>
      <c r="H252" s="57">
        <v>120</v>
      </c>
      <c r="I252" s="57">
        <v>99</v>
      </c>
      <c r="J252" s="57">
        <v>13</v>
      </c>
      <c r="K252" s="118">
        <v>7</v>
      </c>
      <c r="L252" s="57">
        <v>0</v>
      </c>
      <c r="O252" s="175"/>
      <c r="P252" s="175"/>
    </row>
    <row r="253" spans="1:16" ht="15" customHeight="1" x14ac:dyDescent="0.25">
      <c r="A253" s="154">
        <v>2081</v>
      </c>
      <c r="B253" s="83" t="s">
        <v>311</v>
      </c>
      <c r="C253" s="117" t="s">
        <v>213</v>
      </c>
      <c r="D253" s="117" t="s">
        <v>216</v>
      </c>
      <c r="E253" s="117" t="s">
        <v>51</v>
      </c>
      <c r="F253" s="117" t="str">
        <f>VLOOKUP(A253,[3]TIPO_PREMEDIA!$A$5:$J$3447,9,FALSE)</f>
        <v>UNIGRADO</v>
      </c>
      <c r="G253" s="57">
        <f t="shared" si="2"/>
        <v>358</v>
      </c>
      <c r="H253" s="57">
        <v>185</v>
      </c>
      <c r="I253" s="57">
        <v>173</v>
      </c>
      <c r="J253" s="57">
        <v>25</v>
      </c>
      <c r="K253" s="118">
        <v>12</v>
      </c>
      <c r="L253" s="57">
        <v>258</v>
      </c>
    </row>
    <row r="254" spans="1:16" ht="15" customHeight="1" x14ac:dyDescent="0.25">
      <c r="A254" s="154">
        <v>5155</v>
      </c>
      <c r="B254" s="83" t="s">
        <v>311</v>
      </c>
      <c r="C254" s="117" t="s">
        <v>213</v>
      </c>
      <c r="D254" s="117" t="s">
        <v>217</v>
      </c>
      <c r="E254" s="117" t="s">
        <v>51</v>
      </c>
      <c r="F254" s="117" t="str">
        <f>VLOOKUP(A254,[3]TIPO_PREMEDIA!$A$5:$J$3447,9,FALSE)</f>
        <v>UNIGRADO</v>
      </c>
      <c r="G254" s="57">
        <f t="shared" si="2"/>
        <v>167</v>
      </c>
      <c r="H254" s="57">
        <v>94</v>
      </c>
      <c r="I254" s="57">
        <v>73</v>
      </c>
      <c r="J254" s="57">
        <v>15</v>
      </c>
      <c r="K254" s="118">
        <v>7</v>
      </c>
      <c r="L254" s="57">
        <v>113</v>
      </c>
    </row>
    <row r="255" spans="1:16" ht="15" customHeight="1" x14ac:dyDescent="0.25">
      <c r="A255" s="154">
        <v>2114</v>
      </c>
      <c r="B255" s="83" t="s">
        <v>311</v>
      </c>
      <c r="C255" s="117" t="s">
        <v>218</v>
      </c>
      <c r="D255" s="117" t="s">
        <v>437</v>
      </c>
      <c r="E255" s="117" t="s">
        <v>51</v>
      </c>
      <c r="F255" s="117" t="str">
        <f>VLOOKUP(A255,[3]TIPO_PREMEDIA!$A$5:$J$3447,9,FALSE)</f>
        <v>MULTIGRADO</v>
      </c>
      <c r="G255" s="57">
        <f t="shared" si="2"/>
        <v>60</v>
      </c>
      <c r="H255" s="57">
        <v>32</v>
      </c>
      <c r="I255" s="57">
        <v>28</v>
      </c>
      <c r="J255" s="57">
        <v>3</v>
      </c>
      <c r="K255" s="118">
        <v>2</v>
      </c>
      <c r="L255" s="57">
        <v>0</v>
      </c>
    </row>
    <row r="256" spans="1:16" ht="15" customHeight="1" x14ac:dyDescent="0.25">
      <c r="A256" s="154">
        <v>5043</v>
      </c>
      <c r="B256" s="83" t="s">
        <v>311</v>
      </c>
      <c r="C256" s="117" t="s">
        <v>218</v>
      </c>
      <c r="D256" s="117" t="s">
        <v>219</v>
      </c>
      <c r="E256" s="117" t="s">
        <v>51</v>
      </c>
      <c r="F256" s="117" t="str">
        <f>VLOOKUP(A256,[3]TIPO_PREMEDIA!$A$5:$J$3447,9,FALSE)</f>
        <v>UNIGRADO</v>
      </c>
      <c r="G256" s="57">
        <f t="shared" si="2"/>
        <v>85</v>
      </c>
      <c r="H256" s="57">
        <v>40</v>
      </c>
      <c r="I256" s="57">
        <v>45</v>
      </c>
      <c r="J256" s="57">
        <v>6</v>
      </c>
      <c r="K256" s="118">
        <v>3</v>
      </c>
      <c r="L256" s="57">
        <v>124</v>
      </c>
    </row>
    <row r="257" spans="1:12" ht="15" customHeight="1" x14ac:dyDescent="0.25">
      <c r="A257" s="154">
        <v>5049</v>
      </c>
      <c r="B257" s="83" t="s">
        <v>311</v>
      </c>
      <c r="C257" s="117" t="s">
        <v>218</v>
      </c>
      <c r="D257" s="117" t="s">
        <v>438</v>
      </c>
      <c r="E257" s="117" t="s">
        <v>51</v>
      </c>
      <c r="F257" s="117" t="str">
        <f>VLOOKUP(A257,[3]TIPO_PREMEDIA!$A$5:$J$3447,9,FALSE)</f>
        <v>MULTIGRADO</v>
      </c>
      <c r="G257" s="57">
        <f t="shared" si="2"/>
        <v>32</v>
      </c>
      <c r="H257" s="57">
        <v>20</v>
      </c>
      <c r="I257" s="57">
        <v>12</v>
      </c>
      <c r="J257" s="57">
        <v>2</v>
      </c>
      <c r="K257" s="118">
        <v>2</v>
      </c>
      <c r="L257" s="57">
        <v>32</v>
      </c>
    </row>
    <row r="258" spans="1:12" ht="15" customHeight="1" x14ac:dyDescent="0.25">
      <c r="A258" s="154">
        <v>5170</v>
      </c>
      <c r="B258" s="83" t="s">
        <v>311</v>
      </c>
      <c r="C258" s="117" t="s">
        <v>218</v>
      </c>
      <c r="D258" s="117" t="s">
        <v>490</v>
      </c>
      <c r="E258" s="117" t="s">
        <v>51</v>
      </c>
      <c r="F258" s="117" t="str">
        <f>VLOOKUP(A258,[3]TIPO_PREMEDIA!$A$5:$J$3447,9,FALSE)</f>
        <v>MULTIGRADO</v>
      </c>
      <c r="G258" s="57">
        <f t="shared" si="2"/>
        <v>77</v>
      </c>
      <c r="H258" s="57">
        <v>39</v>
      </c>
      <c r="I258" s="57">
        <v>38</v>
      </c>
      <c r="J258" s="57">
        <v>3</v>
      </c>
      <c r="K258" s="118">
        <v>2</v>
      </c>
      <c r="L258" s="57">
        <v>67</v>
      </c>
    </row>
    <row r="259" spans="1:12" ht="15" customHeight="1" x14ac:dyDescent="0.25">
      <c r="A259" s="154">
        <v>2089</v>
      </c>
      <c r="B259" s="83" t="s">
        <v>311</v>
      </c>
      <c r="C259" s="117" t="s">
        <v>312</v>
      </c>
      <c r="D259" s="117" t="s">
        <v>315</v>
      </c>
      <c r="E259" s="117" t="s">
        <v>43</v>
      </c>
      <c r="F259" s="117" t="str">
        <f>VLOOKUP(A259,[3]TIPO_PREMEDIA!$A$5:$J$3447,9,FALSE)</f>
        <v>UNIGRADO</v>
      </c>
      <c r="G259" s="57">
        <f t="shared" si="2"/>
        <v>284</v>
      </c>
      <c r="H259" s="57">
        <v>145</v>
      </c>
      <c r="I259" s="57">
        <v>139</v>
      </c>
      <c r="J259" s="57">
        <v>16</v>
      </c>
      <c r="K259" s="118">
        <v>8</v>
      </c>
      <c r="L259" s="57">
        <v>229</v>
      </c>
    </row>
    <row r="260" spans="1:12" ht="15" customHeight="1" x14ac:dyDescent="0.25">
      <c r="A260" s="154">
        <v>5085</v>
      </c>
      <c r="B260" s="83" t="s">
        <v>311</v>
      </c>
      <c r="C260" s="117" t="s">
        <v>312</v>
      </c>
      <c r="D260" s="117" t="s">
        <v>439</v>
      </c>
      <c r="E260" s="117" t="s">
        <v>51</v>
      </c>
      <c r="F260" s="117" t="str">
        <f>VLOOKUP(A260,[3]TIPO_PREMEDIA!$A$5:$J$3447,9,FALSE)</f>
        <v>MULTIGRADO</v>
      </c>
      <c r="G260" s="57">
        <f t="shared" si="2"/>
        <v>108</v>
      </c>
      <c r="H260" s="57">
        <v>55</v>
      </c>
      <c r="I260" s="57">
        <v>53</v>
      </c>
      <c r="J260" s="57">
        <v>5</v>
      </c>
      <c r="K260" s="118">
        <v>3</v>
      </c>
      <c r="L260" s="57">
        <v>78</v>
      </c>
    </row>
    <row r="261" spans="1:12" ht="15" customHeight="1" x14ac:dyDescent="0.25">
      <c r="A261" s="154">
        <v>5159</v>
      </c>
      <c r="B261" s="83" t="s">
        <v>311</v>
      </c>
      <c r="C261" s="117" t="s">
        <v>312</v>
      </c>
      <c r="D261" s="117" t="s">
        <v>220</v>
      </c>
      <c r="E261" s="117" t="s">
        <v>51</v>
      </c>
      <c r="F261" s="117" t="str">
        <f>VLOOKUP(A261,[3]TIPO_PREMEDIA!$A$5:$J$3447,9,FALSE)</f>
        <v>UNIGRADO</v>
      </c>
      <c r="G261" s="57">
        <f t="shared" si="2"/>
        <v>185</v>
      </c>
      <c r="H261" s="57">
        <v>94</v>
      </c>
      <c r="I261" s="57">
        <v>91</v>
      </c>
      <c r="J261" s="57">
        <v>18</v>
      </c>
      <c r="K261" s="118">
        <v>9</v>
      </c>
      <c r="L261" s="57">
        <v>259</v>
      </c>
    </row>
    <row r="262" spans="1:12" ht="15" customHeight="1" x14ac:dyDescent="0.25">
      <c r="A262" s="154">
        <v>1974</v>
      </c>
      <c r="B262" s="83" t="s">
        <v>311</v>
      </c>
      <c r="C262" s="117" t="s">
        <v>221</v>
      </c>
      <c r="D262" s="117" t="s">
        <v>222</v>
      </c>
      <c r="E262" s="117" t="s">
        <v>51</v>
      </c>
      <c r="F262" s="117" t="str">
        <f>VLOOKUP(A262,[3]TIPO_PREMEDIA!$A$5:$J$3447,9,FALSE)</f>
        <v>UNIGRADO</v>
      </c>
      <c r="G262" s="57">
        <f t="shared" si="2"/>
        <v>136</v>
      </c>
      <c r="H262" s="57">
        <v>63</v>
      </c>
      <c r="I262" s="57">
        <v>73</v>
      </c>
      <c r="J262" s="57">
        <v>5</v>
      </c>
      <c r="K262" s="118">
        <v>3</v>
      </c>
      <c r="L262" s="57">
        <v>141</v>
      </c>
    </row>
    <row r="263" spans="1:12" ht="15" customHeight="1" x14ac:dyDescent="0.25">
      <c r="A263" s="154">
        <v>4941</v>
      </c>
      <c r="B263" s="83" t="s">
        <v>311</v>
      </c>
      <c r="C263" s="117" t="s">
        <v>221</v>
      </c>
      <c r="D263" s="117" t="s">
        <v>223</v>
      </c>
      <c r="E263" s="117" t="s">
        <v>51</v>
      </c>
      <c r="F263" s="117" t="str">
        <f>VLOOKUP(A263,[3]TIPO_PREMEDIA!$A$5:$J$3447,9,FALSE)</f>
        <v>UNIGRADO</v>
      </c>
      <c r="G263" s="57">
        <f t="shared" si="2"/>
        <v>291</v>
      </c>
      <c r="H263" s="57">
        <v>162</v>
      </c>
      <c r="I263" s="57">
        <v>129</v>
      </c>
      <c r="J263" s="57">
        <v>22</v>
      </c>
      <c r="K263" s="118">
        <v>11</v>
      </c>
      <c r="L263" s="57">
        <v>242</v>
      </c>
    </row>
    <row r="264" spans="1:12" ht="15" customHeight="1" x14ac:dyDescent="0.25">
      <c r="A264" s="154">
        <v>5032</v>
      </c>
      <c r="B264" s="83" t="s">
        <v>311</v>
      </c>
      <c r="C264" s="117" t="s">
        <v>221</v>
      </c>
      <c r="D264" s="117" t="s">
        <v>224</v>
      </c>
      <c r="E264" s="117" t="s">
        <v>51</v>
      </c>
      <c r="F264" s="117" t="str">
        <f>VLOOKUP(A264,[3]TIPO_PREMEDIA!$A$5:$J$3447,9,FALSE)</f>
        <v>UNIGRADO</v>
      </c>
      <c r="G264" s="57">
        <f t="shared" si="2"/>
        <v>196</v>
      </c>
      <c r="H264" s="57">
        <v>121</v>
      </c>
      <c r="I264" s="57">
        <v>75</v>
      </c>
      <c r="J264" s="57">
        <v>14</v>
      </c>
      <c r="K264" s="118">
        <v>8</v>
      </c>
      <c r="L264" s="57">
        <v>133</v>
      </c>
    </row>
    <row r="265" spans="1:12" ht="15" customHeight="1" x14ac:dyDescent="0.25">
      <c r="A265" s="154">
        <v>5118</v>
      </c>
      <c r="B265" s="83" t="s">
        <v>311</v>
      </c>
      <c r="C265" s="117" t="s">
        <v>221</v>
      </c>
      <c r="D265" s="117" t="s">
        <v>440</v>
      </c>
      <c r="E265" s="117" t="s">
        <v>51</v>
      </c>
      <c r="F265" s="117" t="str">
        <f>VLOOKUP(A265,[3]TIPO_PREMEDIA!$A$5:$J$3447,9,FALSE)</f>
        <v>UNIGRADO</v>
      </c>
      <c r="G265" s="57">
        <f t="shared" si="2"/>
        <v>273</v>
      </c>
      <c r="H265" s="57">
        <v>138</v>
      </c>
      <c r="I265" s="57">
        <v>135</v>
      </c>
      <c r="J265" s="57">
        <v>17</v>
      </c>
      <c r="K265" s="118">
        <v>9</v>
      </c>
      <c r="L265" s="57">
        <v>147</v>
      </c>
    </row>
    <row r="266" spans="1:12" ht="15" customHeight="1" x14ac:dyDescent="0.25">
      <c r="A266" s="154">
        <v>5213</v>
      </c>
      <c r="B266" s="83" t="s">
        <v>311</v>
      </c>
      <c r="C266" s="117" t="s">
        <v>221</v>
      </c>
      <c r="D266" s="117" t="s">
        <v>225</v>
      </c>
      <c r="E266" s="117" t="s">
        <v>51</v>
      </c>
      <c r="F266" s="117" t="str">
        <f>VLOOKUP(A266,[3]TIPO_PREMEDIA!$A$5:$J$3447,9,FALSE)</f>
        <v>UNIGRADO</v>
      </c>
      <c r="G266" s="57">
        <f t="shared" si="2"/>
        <v>102</v>
      </c>
      <c r="H266" s="57">
        <v>47</v>
      </c>
      <c r="I266" s="57">
        <v>55</v>
      </c>
      <c r="J266" s="57">
        <v>6</v>
      </c>
      <c r="K266" s="118">
        <v>3</v>
      </c>
      <c r="L266" s="57">
        <v>85</v>
      </c>
    </row>
    <row r="267" spans="1:12" ht="15" customHeight="1" x14ac:dyDescent="0.25">
      <c r="A267" s="154">
        <v>5214</v>
      </c>
      <c r="B267" s="83" t="s">
        <v>311</v>
      </c>
      <c r="C267" s="117" t="s">
        <v>221</v>
      </c>
      <c r="D267" s="117" t="s">
        <v>226</v>
      </c>
      <c r="E267" s="117" t="s">
        <v>51</v>
      </c>
      <c r="F267" s="117" t="str">
        <f>VLOOKUP(A267,[3]TIPO_PREMEDIA!$A$5:$J$3447,9,FALSE)</f>
        <v>UNIGRADO</v>
      </c>
      <c r="G267" s="57">
        <f t="shared" si="2"/>
        <v>207</v>
      </c>
      <c r="H267" s="57">
        <v>106</v>
      </c>
      <c r="I267" s="57">
        <v>101</v>
      </c>
      <c r="J267" s="57">
        <v>16</v>
      </c>
      <c r="K267" s="118">
        <v>8</v>
      </c>
      <c r="L267" s="57">
        <v>70</v>
      </c>
    </row>
    <row r="268" spans="1:12" ht="15" customHeight="1" x14ac:dyDescent="0.25">
      <c r="A268" s="154">
        <v>6856</v>
      </c>
      <c r="B268" s="83" t="s">
        <v>311</v>
      </c>
      <c r="C268" s="117" t="s">
        <v>221</v>
      </c>
      <c r="D268" s="117" t="s">
        <v>227</v>
      </c>
      <c r="E268" s="117" t="s">
        <v>51</v>
      </c>
      <c r="F268" s="117" t="str">
        <f>VLOOKUP(A268,[3]TIPO_PREMEDIA!$A$5:$J$3447,9,FALSE)</f>
        <v>MULTIGRADO</v>
      </c>
      <c r="G268" s="57">
        <f t="shared" si="2"/>
        <v>95</v>
      </c>
      <c r="H268" s="57">
        <v>50</v>
      </c>
      <c r="I268" s="57">
        <v>45</v>
      </c>
      <c r="J268" s="57">
        <v>5</v>
      </c>
      <c r="K268" s="118">
        <v>3</v>
      </c>
      <c r="L268" s="57">
        <v>95</v>
      </c>
    </row>
    <row r="269" spans="1:12" ht="15" customHeight="1" x14ac:dyDescent="0.25">
      <c r="A269" s="154">
        <v>4946</v>
      </c>
      <c r="B269" s="83" t="s">
        <v>311</v>
      </c>
      <c r="C269" s="117" t="s">
        <v>228</v>
      </c>
      <c r="D269" s="117" t="s">
        <v>229</v>
      </c>
      <c r="E269" s="117" t="s">
        <v>51</v>
      </c>
      <c r="F269" s="117" t="str">
        <f>VLOOKUP(A269,[3]TIPO_PREMEDIA!$A$5:$J$3447,9,FALSE)</f>
        <v>UNIGRADO</v>
      </c>
      <c r="G269" s="57">
        <f t="shared" si="2"/>
        <v>220</v>
      </c>
      <c r="H269" s="57">
        <v>97</v>
      </c>
      <c r="I269" s="57">
        <v>123</v>
      </c>
      <c r="J269" s="57">
        <v>14</v>
      </c>
      <c r="K269" s="118">
        <v>7</v>
      </c>
      <c r="L269" s="57">
        <v>0</v>
      </c>
    </row>
    <row r="270" spans="1:12" ht="15" customHeight="1" x14ac:dyDescent="0.25">
      <c r="A270" s="154">
        <v>5035</v>
      </c>
      <c r="B270" s="83" t="s">
        <v>311</v>
      </c>
      <c r="C270" s="117" t="s">
        <v>228</v>
      </c>
      <c r="D270" s="117" t="s">
        <v>230</v>
      </c>
      <c r="E270" s="117" t="s">
        <v>51</v>
      </c>
      <c r="F270" s="117" t="str">
        <f>VLOOKUP(A270,[3]TIPO_PREMEDIA!$A$5:$J$3447,9,FALSE)</f>
        <v>UNIGRADO</v>
      </c>
      <c r="G270" s="57">
        <f t="shared" si="2"/>
        <v>209</v>
      </c>
      <c r="H270" s="57">
        <v>97</v>
      </c>
      <c r="I270" s="57">
        <v>112</v>
      </c>
      <c r="J270" s="57">
        <v>12</v>
      </c>
      <c r="K270" s="118">
        <v>6</v>
      </c>
      <c r="L270" s="57">
        <v>180</v>
      </c>
    </row>
    <row r="271" spans="1:12" ht="15" customHeight="1" x14ac:dyDescent="0.25">
      <c r="A271" s="154">
        <v>5061</v>
      </c>
      <c r="B271" s="83" t="s">
        <v>311</v>
      </c>
      <c r="C271" s="117" t="s">
        <v>228</v>
      </c>
      <c r="D271" s="117" t="s">
        <v>231</v>
      </c>
      <c r="E271" s="117" t="s">
        <v>51</v>
      </c>
      <c r="F271" s="117" t="str">
        <f>VLOOKUP(A271,[3]TIPO_PREMEDIA!$A$5:$J$3447,9,FALSE)</f>
        <v>UNIGRADO</v>
      </c>
      <c r="G271" s="57">
        <f t="shared" si="2"/>
        <v>275</v>
      </c>
      <c r="H271" s="57">
        <v>144</v>
      </c>
      <c r="I271" s="57">
        <v>131</v>
      </c>
      <c r="J271" s="57">
        <v>16</v>
      </c>
      <c r="K271" s="118">
        <v>8</v>
      </c>
      <c r="L271" s="57">
        <v>196</v>
      </c>
    </row>
    <row r="272" spans="1:12" ht="15" customHeight="1" x14ac:dyDescent="0.25">
      <c r="A272" s="154">
        <v>5063</v>
      </c>
      <c r="B272" s="83" t="s">
        <v>311</v>
      </c>
      <c r="C272" s="117" t="s">
        <v>228</v>
      </c>
      <c r="D272" s="117" t="s">
        <v>441</v>
      </c>
      <c r="E272" s="117" t="s">
        <v>51</v>
      </c>
      <c r="F272" s="117" t="str">
        <f>VLOOKUP(A272,[3]TIPO_PREMEDIA!$A$5:$J$3447,9,FALSE)</f>
        <v>UNIGRADO</v>
      </c>
      <c r="G272" s="57">
        <f t="shared" si="2"/>
        <v>88</v>
      </c>
      <c r="H272" s="57">
        <v>48</v>
      </c>
      <c r="I272" s="57">
        <v>40</v>
      </c>
      <c r="J272" s="57">
        <v>5</v>
      </c>
      <c r="K272" s="118">
        <v>3</v>
      </c>
      <c r="L272" s="57">
        <v>64</v>
      </c>
    </row>
    <row r="273" spans="1:12" ht="15" customHeight="1" x14ac:dyDescent="0.25">
      <c r="A273" s="154">
        <v>5069</v>
      </c>
      <c r="B273" s="83" t="s">
        <v>311</v>
      </c>
      <c r="C273" s="117" t="s">
        <v>228</v>
      </c>
      <c r="D273" s="117" t="s">
        <v>442</v>
      </c>
      <c r="E273" s="117" t="s">
        <v>51</v>
      </c>
      <c r="F273" s="117" t="str">
        <f>VLOOKUP(A273,[3]TIPO_PREMEDIA!$A$5:$J$3447,9,FALSE)</f>
        <v>MULTIGRADO</v>
      </c>
      <c r="G273" s="57">
        <f t="shared" si="2"/>
        <v>201</v>
      </c>
      <c r="H273" s="57">
        <v>96</v>
      </c>
      <c r="I273" s="57">
        <v>105</v>
      </c>
      <c r="J273" s="57">
        <v>7</v>
      </c>
      <c r="K273" s="118">
        <v>4</v>
      </c>
      <c r="L273" s="57">
        <v>0</v>
      </c>
    </row>
    <row r="274" spans="1:12" ht="15" customHeight="1" x14ac:dyDescent="0.25">
      <c r="A274" s="154">
        <v>5208</v>
      </c>
      <c r="B274" s="83" t="s">
        <v>311</v>
      </c>
      <c r="C274" s="117" t="s">
        <v>228</v>
      </c>
      <c r="D274" s="117" t="s">
        <v>443</v>
      </c>
      <c r="E274" s="117" t="s">
        <v>51</v>
      </c>
      <c r="F274" s="117" t="str">
        <f>VLOOKUP(A274,[3]TIPO_PREMEDIA!$A$5:$J$3447,9,FALSE)</f>
        <v>UNIGRADO</v>
      </c>
      <c r="G274" s="57">
        <f t="shared" si="2"/>
        <v>153</v>
      </c>
      <c r="H274" s="57">
        <v>75</v>
      </c>
      <c r="I274" s="57">
        <v>78</v>
      </c>
      <c r="J274" s="57">
        <v>6</v>
      </c>
      <c r="K274" s="118">
        <v>3</v>
      </c>
      <c r="L274" s="57">
        <v>95</v>
      </c>
    </row>
    <row r="275" spans="1:12" ht="15" customHeight="1" x14ac:dyDescent="0.25">
      <c r="A275" s="154">
        <v>5209</v>
      </c>
      <c r="B275" s="83" t="s">
        <v>311</v>
      </c>
      <c r="C275" s="117" t="s">
        <v>228</v>
      </c>
      <c r="D275" s="117" t="s">
        <v>444</v>
      </c>
      <c r="E275" s="117" t="s">
        <v>51</v>
      </c>
      <c r="F275" s="117" t="str">
        <f>VLOOKUP(A275,[3]TIPO_PREMEDIA!$A$5:$J$3447,9,FALSE)</f>
        <v>MULTIGRADO</v>
      </c>
      <c r="G275" s="57">
        <f t="shared" si="2"/>
        <v>55</v>
      </c>
      <c r="H275" s="57">
        <v>26</v>
      </c>
      <c r="I275" s="57">
        <v>29</v>
      </c>
      <c r="J275" s="57">
        <v>3</v>
      </c>
      <c r="K275" s="118">
        <v>2</v>
      </c>
      <c r="L275" s="57">
        <v>50</v>
      </c>
    </row>
    <row r="276" spans="1:12" ht="15" customHeight="1" x14ac:dyDescent="0.25">
      <c r="A276" s="154">
        <v>1972</v>
      </c>
      <c r="B276" s="83" t="s">
        <v>311</v>
      </c>
      <c r="C276" s="117" t="s">
        <v>232</v>
      </c>
      <c r="D276" s="117" t="s">
        <v>445</v>
      </c>
      <c r="E276" s="117" t="s">
        <v>51</v>
      </c>
      <c r="F276" s="117" t="str">
        <f>VLOOKUP(A276,[3]TIPO_PREMEDIA!$A$5:$J$3447,9,FALSE)</f>
        <v>MULTIGRADO</v>
      </c>
      <c r="G276" s="57">
        <f t="shared" si="2"/>
        <v>91</v>
      </c>
      <c r="H276" s="57">
        <v>44</v>
      </c>
      <c r="I276" s="57">
        <v>47</v>
      </c>
      <c r="J276" s="57">
        <v>5</v>
      </c>
      <c r="K276" s="118">
        <v>2</v>
      </c>
      <c r="L276" s="57">
        <v>61</v>
      </c>
    </row>
    <row r="277" spans="1:12" ht="15" customHeight="1" x14ac:dyDescent="0.25">
      <c r="A277" s="154">
        <v>1976</v>
      </c>
      <c r="B277" s="83" t="s">
        <v>311</v>
      </c>
      <c r="C277" s="117" t="s">
        <v>232</v>
      </c>
      <c r="D277" s="117" t="s">
        <v>233</v>
      </c>
      <c r="E277" s="117" t="s">
        <v>51</v>
      </c>
      <c r="F277" s="117" t="str">
        <f>VLOOKUP(A277,[3]TIPO_PREMEDIA!$A$5:$J$3447,9,FALSE)</f>
        <v>MULTIGRADO</v>
      </c>
      <c r="G277" s="57">
        <f t="shared" si="2"/>
        <v>88</v>
      </c>
      <c r="H277" s="57">
        <v>38</v>
      </c>
      <c r="I277" s="57">
        <v>50</v>
      </c>
      <c r="J277" s="57">
        <v>5</v>
      </c>
      <c r="K277" s="118">
        <v>2</v>
      </c>
      <c r="L277" s="57">
        <v>82</v>
      </c>
    </row>
    <row r="278" spans="1:12" ht="15" customHeight="1" x14ac:dyDescent="0.25">
      <c r="A278" s="154">
        <v>5079</v>
      </c>
      <c r="B278" s="83" t="s">
        <v>311</v>
      </c>
      <c r="C278" s="117" t="s">
        <v>232</v>
      </c>
      <c r="D278" s="117" t="s">
        <v>446</v>
      </c>
      <c r="E278" s="117" t="s">
        <v>51</v>
      </c>
      <c r="F278" s="117" t="str">
        <f>VLOOKUP(A278,[3]TIPO_PREMEDIA!$A$5:$J$3447,9,FALSE)</f>
        <v>MULTIGRADO</v>
      </c>
      <c r="G278" s="57">
        <f t="shared" si="2"/>
        <v>80</v>
      </c>
      <c r="H278" s="57">
        <v>46</v>
      </c>
      <c r="I278" s="57">
        <v>34</v>
      </c>
      <c r="J278" s="57">
        <v>4</v>
      </c>
      <c r="K278" s="118">
        <v>2</v>
      </c>
      <c r="L278" s="57">
        <v>61</v>
      </c>
    </row>
    <row r="279" spans="1:12" ht="15" customHeight="1" x14ac:dyDescent="0.25">
      <c r="A279" s="154">
        <v>5215</v>
      </c>
      <c r="B279" s="83" t="s">
        <v>311</v>
      </c>
      <c r="C279" s="117" t="s">
        <v>232</v>
      </c>
      <c r="D279" s="117" t="s">
        <v>234</v>
      </c>
      <c r="E279" s="117" t="s">
        <v>51</v>
      </c>
      <c r="F279" s="117" t="str">
        <f>VLOOKUP(A279,[3]TIPO_PREMEDIA!$A$5:$J$3447,9,FALSE)</f>
        <v>UNIGRADO</v>
      </c>
      <c r="G279" s="57">
        <f t="shared" si="2"/>
        <v>257</v>
      </c>
      <c r="H279" s="57">
        <v>140</v>
      </c>
      <c r="I279" s="57">
        <v>117</v>
      </c>
      <c r="J279" s="57">
        <v>15</v>
      </c>
      <c r="K279" s="118">
        <v>7</v>
      </c>
      <c r="L279" s="57">
        <v>76</v>
      </c>
    </row>
    <row r="280" spans="1:12" ht="15" customHeight="1" x14ac:dyDescent="0.25">
      <c r="A280" s="154">
        <v>5216</v>
      </c>
      <c r="B280" s="83" t="s">
        <v>311</v>
      </c>
      <c r="C280" s="117" t="s">
        <v>232</v>
      </c>
      <c r="D280" s="117" t="s">
        <v>447</v>
      </c>
      <c r="E280" s="117" t="s">
        <v>51</v>
      </c>
      <c r="F280" s="117" t="str">
        <f>VLOOKUP(A280,[3]TIPO_PREMEDIA!$A$5:$J$3447,9,FALSE)</f>
        <v>MULTIGRADO</v>
      </c>
      <c r="G280" s="57">
        <f t="shared" si="2"/>
        <v>64</v>
      </c>
      <c r="H280" s="57">
        <v>33</v>
      </c>
      <c r="I280" s="57">
        <v>31</v>
      </c>
      <c r="J280" s="57">
        <v>3</v>
      </c>
      <c r="K280" s="118">
        <v>2</v>
      </c>
      <c r="L280" s="57">
        <v>64</v>
      </c>
    </row>
    <row r="281" spans="1:12" ht="15" customHeight="1" x14ac:dyDescent="0.25">
      <c r="A281" s="154">
        <v>1977</v>
      </c>
      <c r="B281" s="83" t="s">
        <v>311</v>
      </c>
      <c r="C281" s="117" t="s">
        <v>235</v>
      </c>
      <c r="D281" s="117" t="s">
        <v>448</v>
      </c>
      <c r="E281" s="117" t="s">
        <v>51</v>
      </c>
      <c r="F281" s="117" t="str">
        <f>VLOOKUP(A281,[3]TIPO_PREMEDIA!$A$5:$J$3447,9,FALSE)</f>
        <v>MULTIGRADO</v>
      </c>
      <c r="G281" s="57">
        <f t="shared" si="2"/>
        <v>77</v>
      </c>
      <c r="H281" s="57">
        <v>42</v>
      </c>
      <c r="I281" s="57">
        <v>35</v>
      </c>
      <c r="J281" s="57">
        <v>4</v>
      </c>
      <c r="K281" s="118">
        <v>2</v>
      </c>
      <c r="L281" s="57">
        <v>56</v>
      </c>
    </row>
    <row r="282" spans="1:12" ht="15" customHeight="1" x14ac:dyDescent="0.25">
      <c r="A282" s="154">
        <v>2136</v>
      </c>
      <c r="B282" s="83" t="s">
        <v>311</v>
      </c>
      <c r="C282" s="117" t="s">
        <v>235</v>
      </c>
      <c r="D282" s="117" t="s">
        <v>236</v>
      </c>
      <c r="E282" s="117" t="s">
        <v>51</v>
      </c>
      <c r="F282" s="117" t="str">
        <f>VLOOKUP(A282,[3]TIPO_PREMEDIA!$A$5:$J$3447,9,FALSE)</f>
        <v>UNIGRADO</v>
      </c>
      <c r="G282" s="57">
        <f t="shared" si="2"/>
        <v>302</v>
      </c>
      <c r="H282" s="57">
        <v>175</v>
      </c>
      <c r="I282" s="57">
        <v>127</v>
      </c>
      <c r="J282" s="57">
        <v>19</v>
      </c>
      <c r="K282" s="118">
        <v>9</v>
      </c>
      <c r="L282" s="57">
        <v>238</v>
      </c>
    </row>
    <row r="283" spans="1:12" ht="15" customHeight="1" x14ac:dyDescent="0.25">
      <c r="A283" s="154">
        <v>5068</v>
      </c>
      <c r="B283" s="83" t="s">
        <v>311</v>
      </c>
      <c r="C283" s="117" t="s">
        <v>235</v>
      </c>
      <c r="D283" s="117" t="s">
        <v>449</v>
      </c>
      <c r="E283" s="117" t="s">
        <v>51</v>
      </c>
      <c r="F283" s="117" t="str">
        <f>VLOOKUP(A283,[3]TIPO_PREMEDIA!$A$5:$J$3447,9,FALSE)</f>
        <v>UNIGRADO</v>
      </c>
      <c r="G283" s="57">
        <f t="shared" si="2"/>
        <v>49</v>
      </c>
      <c r="H283" s="57">
        <v>25</v>
      </c>
      <c r="I283" s="57">
        <v>24</v>
      </c>
      <c r="J283" s="57">
        <v>2</v>
      </c>
      <c r="K283" s="118">
        <v>2</v>
      </c>
      <c r="L283" s="57">
        <v>35</v>
      </c>
    </row>
    <row r="284" spans="1:12" ht="15" customHeight="1" x14ac:dyDescent="0.25">
      <c r="A284" s="154">
        <v>5074</v>
      </c>
      <c r="B284" s="83" t="s">
        <v>311</v>
      </c>
      <c r="C284" s="117" t="s">
        <v>235</v>
      </c>
      <c r="D284" s="117" t="s">
        <v>237</v>
      </c>
      <c r="E284" s="117" t="s">
        <v>51</v>
      </c>
      <c r="F284" s="117" t="str">
        <f>VLOOKUP(A284,[3]TIPO_PREMEDIA!$A$5:$J$3447,9,FALSE)</f>
        <v>UNIGRADO</v>
      </c>
      <c r="G284" s="57">
        <f t="shared" si="2"/>
        <v>218</v>
      </c>
      <c r="H284" s="57">
        <v>111</v>
      </c>
      <c r="I284" s="57">
        <v>107</v>
      </c>
      <c r="J284" s="57">
        <v>13</v>
      </c>
      <c r="K284" s="118">
        <v>6</v>
      </c>
      <c r="L284" s="57">
        <v>144</v>
      </c>
    </row>
    <row r="285" spans="1:12" ht="15" customHeight="1" x14ac:dyDescent="0.25">
      <c r="A285" s="154">
        <v>5075</v>
      </c>
      <c r="B285" s="83" t="s">
        <v>311</v>
      </c>
      <c r="C285" s="117" t="s">
        <v>235</v>
      </c>
      <c r="D285" s="117" t="s">
        <v>238</v>
      </c>
      <c r="E285" s="117" t="s">
        <v>51</v>
      </c>
      <c r="F285" s="117" t="str">
        <f>VLOOKUP(A285,[3]TIPO_PREMEDIA!$A$5:$J$3447,9,FALSE)</f>
        <v>UNIGRADO</v>
      </c>
      <c r="G285" s="57">
        <f t="shared" si="2"/>
        <v>221</v>
      </c>
      <c r="H285" s="57">
        <v>105</v>
      </c>
      <c r="I285" s="57">
        <v>116</v>
      </c>
      <c r="J285" s="57">
        <v>11</v>
      </c>
      <c r="K285" s="118">
        <v>5</v>
      </c>
      <c r="L285" s="57">
        <v>161</v>
      </c>
    </row>
    <row r="286" spans="1:12" ht="15" customHeight="1" x14ac:dyDescent="0.25">
      <c r="A286" s="154">
        <v>5076</v>
      </c>
      <c r="B286" s="83" t="s">
        <v>311</v>
      </c>
      <c r="C286" s="117" t="s">
        <v>235</v>
      </c>
      <c r="D286" s="117" t="s">
        <v>316</v>
      </c>
      <c r="E286" s="117" t="s">
        <v>51</v>
      </c>
      <c r="F286" s="117" t="str">
        <f>VLOOKUP(A286,[3]TIPO_PREMEDIA!$A$5:$J$3447,9,FALSE)</f>
        <v>UNIGRADO</v>
      </c>
      <c r="G286" s="57">
        <f t="shared" si="2"/>
        <v>207</v>
      </c>
      <c r="H286" s="57">
        <v>92</v>
      </c>
      <c r="I286" s="57">
        <v>115</v>
      </c>
      <c r="J286" s="57">
        <v>18</v>
      </c>
      <c r="K286" s="118">
        <v>9</v>
      </c>
      <c r="L286" s="57">
        <v>176</v>
      </c>
    </row>
    <row r="287" spans="1:12" ht="15" customHeight="1" x14ac:dyDescent="0.25">
      <c r="A287" s="154">
        <v>5065</v>
      </c>
      <c r="B287" s="83" t="s">
        <v>311</v>
      </c>
      <c r="C287" s="117" t="s">
        <v>239</v>
      </c>
      <c r="D287" s="117" t="s">
        <v>170</v>
      </c>
      <c r="E287" s="117" t="s">
        <v>51</v>
      </c>
      <c r="F287" s="117" t="str">
        <f>VLOOKUP(A287,[3]TIPO_PREMEDIA!$A$5:$J$3447,9,FALSE)</f>
        <v>MULTIGRADO</v>
      </c>
      <c r="G287" s="57">
        <f t="shared" si="2"/>
        <v>37</v>
      </c>
      <c r="H287" s="57">
        <v>22</v>
      </c>
      <c r="I287" s="57">
        <v>15</v>
      </c>
      <c r="J287" s="57">
        <v>2</v>
      </c>
      <c r="K287" s="118">
        <v>1</v>
      </c>
      <c r="L287" s="57">
        <v>0</v>
      </c>
    </row>
    <row r="288" spans="1:12" ht="15" customHeight="1" x14ac:dyDescent="0.25">
      <c r="A288" s="154">
        <v>5067</v>
      </c>
      <c r="B288" s="83" t="s">
        <v>311</v>
      </c>
      <c r="C288" s="117" t="s">
        <v>239</v>
      </c>
      <c r="D288" s="117" t="s">
        <v>119</v>
      </c>
      <c r="E288" s="117" t="s">
        <v>51</v>
      </c>
      <c r="F288" s="117" t="str">
        <f>VLOOKUP(A288,[3]TIPO_PREMEDIA!$A$5:$J$3447,9,FALSE)</f>
        <v>MULTIGRADO</v>
      </c>
      <c r="G288" s="57">
        <f t="shared" si="2"/>
        <v>61</v>
      </c>
      <c r="H288" s="57">
        <v>32</v>
      </c>
      <c r="I288" s="57">
        <v>29</v>
      </c>
      <c r="J288" s="57">
        <v>2</v>
      </c>
      <c r="K288" s="118">
        <v>2</v>
      </c>
      <c r="L288" s="57">
        <v>0</v>
      </c>
    </row>
    <row r="289" spans="1:12" ht="15" customHeight="1" x14ac:dyDescent="0.25">
      <c r="A289" s="154">
        <v>5156</v>
      </c>
      <c r="B289" s="83" t="s">
        <v>311</v>
      </c>
      <c r="C289" s="117" t="s">
        <v>239</v>
      </c>
      <c r="D289" s="117" t="s">
        <v>240</v>
      </c>
      <c r="E289" s="117" t="s">
        <v>51</v>
      </c>
      <c r="F289" s="117" t="str">
        <f>VLOOKUP(A289,[3]TIPO_PREMEDIA!$A$5:$J$3447,9,FALSE)</f>
        <v>UNIGRADO</v>
      </c>
      <c r="G289" s="57">
        <f t="shared" ref="G289:G351" si="3">+H289+I289</f>
        <v>151</v>
      </c>
      <c r="H289" s="57">
        <v>82</v>
      </c>
      <c r="I289" s="57">
        <v>69</v>
      </c>
      <c r="J289" s="57">
        <v>6</v>
      </c>
      <c r="K289" s="118">
        <v>3</v>
      </c>
      <c r="L289" s="57">
        <v>140</v>
      </c>
    </row>
    <row r="290" spans="1:12" ht="15" customHeight="1" x14ac:dyDescent="0.25">
      <c r="A290" s="154">
        <v>5219</v>
      </c>
      <c r="B290" s="83" t="s">
        <v>311</v>
      </c>
      <c r="C290" s="117" t="s">
        <v>239</v>
      </c>
      <c r="D290" s="117" t="s">
        <v>241</v>
      </c>
      <c r="E290" s="117" t="s">
        <v>51</v>
      </c>
      <c r="F290" s="117" t="str">
        <f>VLOOKUP(A290,[3]TIPO_PREMEDIA!$A$5:$J$3447,9,FALSE)</f>
        <v>UNIGRADO</v>
      </c>
      <c r="G290" s="57">
        <f t="shared" si="3"/>
        <v>165</v>
      </c>
      <c r="H290" s="57">
        <v>93</v>
      </c>
      <c r="I290" s="57">
        <v>72</v>
      </c>
      <c r="J290" s="57">
        <v>8</v>
      </c>
      <c r="K290" s="118">
        <v>4</v>
      </c>
      <c r="L290" s="57">
        <v>100</v>
      </c>
    </row>
    <row r="291" spans="1:12" ht="15" customHeight="1" x14ac:dyDescent="0.25">
      <c r="A291" s="154">
        <v>5220</v>
      </c>
      <c r="B291" s="83" t="s">
        <v>311</v>
      </c>
      <c r="C291" s="117" t="s">
        <v>239</v>
      </c>
      <c r="D291" s="117" t="s">
        <v>450</v>
      </c>
      <c r="E291" s="117" t="s">
        <v>51</v>
      </c>
      <c r="F291" s="117" t="str">
        <f>VLOOKUP(A291,[3]TIPO_PREMEDIA!$A$5:$J$3447,9,FALSE)</f>
        <v>UNIGRADO</v>
      </c>
      <c r="G291" s="57">
        <f t="shared" si="3"/>
        <v>89</v>
      </c>
      <c r="H291" s="57">
        <v>51</v>
      </c>
      <c r="I291" s="57">
        <v>38</v>
      </c>
      <c r="J291" s="57">
        <v>6</v>
      </c>
      <c r="K291" s="118">
        <v>3</v>
      </c>
      <c r="L291" s="57">
        <v>0</v>
      </c>
    </row>
    <row r="292" spans="1:12" ht="15" customHeight="1" x14ac:dyDescent="0.25">
      <c r="A292" s="154">
        <v>5221</v>
      </c>
      <c r="B292" s="83" t="s">
        <v>311</v>
      </c>
      <c r="C292" s="117" t="s">
        <v>239</v>
      </c>
      <c r="D292" s="117" t="s">
        <v>44</v>
      </c>
      <c r="E292" s="117" t="s">
        <v>51</v>
      </c>
      <c r="F292" s="117" t="str">
        <f>VLOOKUP(A292,[3]TIPO_PREMEDIA!$A$5:$J$3447,9,FALSE)</f>
        <v>MULTIGRADO</v>
      </c>
      <c r="G292" s="57">
        <f t="shared" si="3"/>
        <v>54</v>
      </c>
      <c r="H292" s="57">
        <v>26</v>
      </c>
      <c r="I292" s="57">
        <v>28</v>
      </c>
      <c r="J292" s="57">
        <v>3</v>
      </c>
      <c r="K292" s="118">
        <v>2</v>
      </c>
      <c r="L292" s="57">
        <v>54</v>
      </c>
    </row>
    <row r="293" spans="1:12" ht="15" customHeight="1" x14ac:dyDescent="0.25">
      <c r="A293" s="154">
        <v>1975</v>
      </c>
      <c r="B293" s="83" t="s">
        <v>311</v>
      </c>
      <c r="C293" s="117" t="s">
        <v>313</v>
      </c>
      <c r="D293" s="117" t="s">
        <v>451</v>
      </c>
      <c r="E293" s="117" t="s">
        <v>51</v>
      </c>
      <c r="F293" s="117" t="str">
        <f>VLOOKUP(A293,[3]TIPO_PREMEDIA!$A$5:$J$3447,9,FALSE)</f>
        <v>MULTIGRADO</v>
      </c>
      <c r="G293" s="57">
        <f t="shared" si="3"/>
        <v>57</v>
      </c>
      <c r="H293" s="57">
        <v>30</v>
      </c>
      <c r="I293" s="57">
        <v>27</v>
      </c>
      <c r="J293" s="57">
        <v>2</v>
      </c>
      <c r="K293" s="118">
        <v>2</v>
      </c>
      <c r="L293" s="57">
        <v>57</v>
      </c>
    </row>
    <row r="294" spans="1:12" ht="15" customHeight="1" x14ac:dyDescent="0.25">
      <c r="A294" s="154">
        <v>2143</v>
      </c>
      <c r="B294" s="83" t="s">
        <v>311</v>
      </c>
      <c r="C294" s="117" t="s">
        <v>313</v>
      </c>
      <c r="D294" s="117" t="s">
        <v>242</v>
      </c>
      <c r="E294" s="117" t="s">
        <v>51</v>
      </c>
      <c r="F294" s="117" t="str">
        <f>VLOOKUP(A294,[3]TIPO_PREMEDIA!$A$5:$J$3447,9,FALSE)</f>
        <v>MULTIGRADO</v>
      </c>
      <c r="G294" s="57">
        <f t="shared" si="3"/>
        <v>131</v>
      </c>
      <c r="H294" s="57">
        <v>70</v>
      </c>
      <c r="I294" s="57">
        <v>61</v>
      </c>
      <c r="J294" s="57">
        <v>4</v>
      </c>
      <c r="K294" s="118">
        <v>2</v>
      </c>
      <c r="L294" s="57">
        <v>94</v>
      </c>
    </row>
    <row r="295" spans="1:12" ht="15" customHeight="1" x14ac:dyDescent="0.25">
      <c r="A295" s="154">
        <v>4947</v>
      </c>
      <c r="B295" s="83" t="s">
        <v>311</v>
      </c>
      <c r="C295" s="117" t="s">
        <v>313</v>
      </c>
      <c r="D295" s="117" t="s">
        <v>491</v>
      </c>
      <c r="E295" s="117" t="s">
        <v>51</v>
      </c>
      <c r="F295" s="117" t="str">
        <f>VLOOKUP(A295,[3]TIPO_PREMEDIA!$A$5:$J$3447,9,FALSE)</f>
        <v>UNIGRADO</v>
      </c>
      <c r="G295" s="57">
        <f t="shared" si="3"/>
        <v>215</v>
      </c>
      <c r="H295" s="57">
        <v>109</v>
      </c>
      <c r="I295" s="57">
        <v>106</v>
      </c>
      <c r="J295" s="57">
        <v>11</v>
      </c>
      <c r="K295" s="118">
        <v>6</v>
      </c>
      <c r="L295" s="57">
        <v>130</v>
      </c>
    </row>
    <row r="296" spans="1:12" ht="15" customHeight="1" x14ac:dyDescent="0.25">
      <c r="A296" s="154">
        <v>5033</v>
      </c>
      <c r="B296" s="83" t="s">
        <v>311</v>
      </c>
      <c r="C296" s="117" t="s">
        <v>313</v>
      </c>
      <c r="D296" s="117" t="s">
        <v>243</v>
      </c>
      <c r="E296" s="117" t="s">
        <v>51</v>
      </c>
      <c r="F296" s="117" t="str">
        <f>VLOOKUP(A296,[3]TIPO_PREMEDIA!$A$5:$J$3447,9,FALSE)</f>
        <v>UNIGRADO</v>
      </c>
      <c r="G296" s="57">
        <f t="shared" si="3"/>
        <v>140</v>
      </c>
      <c r="H296" s="57">
        <v>74</v>
      </c>
      <c r="I296" s="57">
        <v>66</v>
      </c>
      <c r="J296" s="57">
        <v>6</v>
      </c>
      <c r="K296" s="118">
        <v>3</v>
      </c>
      <c r="L296" s="57">
        <v>109</v>
      </c>
    </row>
    <row r="297" spans="1:12" ht="15" customHeight="1" x14ac:dyDescent="0.25">
      <c r="A297" s="154">
        <v>5034</v>
      </c>
      <c r="B297" s="83" t="s">
        <v>311</v>
      </c>
      <c r="C297" s="117" t="s">
        <v>313</v>
      </c>
      <c r="D297" s="117" t="s">
        <v>185</v>
      </c>
      <c r="E297" s="117" t="s">
        <v>51</v>
      </c>
      <c r="F297" s="117" t="str">
        <f>VLOOKUP(A297,[3]TIPO_PREMEDIA!$A$5:$J$3447,9,FALSE)</f>
        <v>UNIGRADO</v>
      </c>
      <c r="G297" s="57">
        <f t="shared" si="3"/>
        <v>183</v>
      </c>
      <c r="H297" s="57">
        <v>102</v>
      </c>
      <c r="I297" s="57">
        <v>81</v>
      </c>
      <c r="J297" s="57">
        <v>8</v>
      </c>
      <c r="K297" s="118">
        <v>4</v>
      </c>
      <c r="L297" s="57">
        <v>154</v>
      </c>
    </row>
    <row r="298" spans="1:12" ht="15" customHeight="1" x14ac:dyDescent="0.25">
      <c r="A298" s="154">
        <v>5077</v>
      </c>
      <c r="B298" s="83" t="s">
        <v>311</v>
      </c>
      <c r="C298" s="117" t="s">
        <v>313</v>
      </c>
      <c r="D298" s="117" t="s">
        <v>244</v>
      </c>
      <c r="E298" s="117" t="s">
        <v>51</v>
      </c>
      <c r="F298" s="117" t="str">
        <f>VLOOKUP(A298,[3]TIPO_PREMEDIA!$A$5:$J$3447,9,FALSE)</f>
        <v>UNIGRADO</v>
      </c>
      <c r="G298" s="57">
        <f t="shared" si="3"/>
        <v>373</v>
      </c>
      <c r="H298" s="57">
        <v>183</v>
      </c>
      <c r="I298" s="57">
        <v>190</v>
      </c>
      <c r="J298" s="57">
        <v>15</v>
      </c>
      <c r="K298" s="118">
        <v>7</v>
      </c>
      <c r="L298" s="57">
        <v>0</v>
      </c>
    </row>
    <row r="299" spans="1:12" ht="15" customHeight="1" x14ac:dyDescent="0.25">
      <c r="A299" s="154">
        <v>5137</v>
      </c>
      <c r="B299" s="83" t="s">
        <v>311</v>
      </c>
      <c r="C299" s="117" t="s">
        <v>313</v>
      </c>
      <c r="D299" s="117" t="s">
        <v>245</v>
      </c>
      <c r="E299" s="117" t="s">
        <v>51</v>
      </c>
      <c r="F299" s="117" t="str">
        <f>VLOOKUP(A299,[3]TIPO_PREMEDIA!$A$5:$J$3447,9,FALSE)</f>
        <v>UNIGRADO</v>
      </c>
      <c r="G299" s="57">
        <f t="shared" si="3"/>
        <v>263</v>
      </c>
      <c r="H299" s="57">
        <v>147</v>
      </c>
      <c r="I299" s="57">
        <v>116</v>
      </c>
      <c r="J299" s="57">
        <v>15</v>
      </c>
      <c r="K299" s="118">
        <v>7</v>
      </c>
      <c r="L299" s="57">
        <v>167</v>
      </c>
    </row>
    <row r="300" spans="1:12" ht="15" customHeight="1" x14ac:dyDescent="0.25">
      <c r="A300" s="154">
        <v>5222</v>
      </c>
      <c r="B300" s="83" t="s">
        <v>311</v>
      </c>
      <c r="C300" s="117" t="s">
        <v>313</v>
      </c>
      <c r="D300" s="117" t="s">
        <v>317</v>
      </c>
      <c r="E300" s="117" t="s">
        <v>51</v>
      </c>
      <c r="F300" s="117" t="str">
        <f>VLOOKUP(A300,[3]TIPO_PREMEDIA!$A$5:$J$3447,9,FALSE)</f>
        <v>UNIGRADO</v>
      </c>
      <c r="G300" s="57">
        <f t="shared" si="3"/>
        <v>202</v>
      </c>
      <c r="H300" s="57">
        <v>97</v>
      </c>
      <c r="I300" s="57">
        <v>105</v>
      </c>
      <c r="J300" s="57">
        <v>10</v>
      </c>
      <c r="K300" s="118">
        <v>5</v>
      </c>
      <c r="L300" s="57">
        <v>171</v>
      </c>
    </row>
    <row r="301" spans="1:12" ht="15" customHeight="1" x14ac:dyDescent="0.25">
      <c r="A301" s="154">
        <v>5223</v>
      </c>
      <c r="B301" s="83" t="s">
        <v>311</v>
      </c>
      <c r="C301" s="117" t="s">
        <v>313</v>
      </c>
      <c r="D301" s="117" t="s">
        <v>219</v>
      </c>
      <c r="E301" s="117" t="s">
        <v>51</v>
      </c>
      <c r="F301" s="117" t="str">
        <f>VLOOKUP(A301,[3]TIPO_PREMEDIA!$A$5:$J$3447,9,FALSE)</f>
        <v>MULTIGRADO</v>
      </c>
      <c r="G301" s="57">
        <f t="shared" si="3"/>
        <v>25</v>
      </c>
      <c r="H301" s="57">
        <v>12</v>
      </c>
      <c r="I301" s="57">
        <v>13</v>
      </c>
      <c r="J301" s="57">
        <v>6</v>
      </c>
      <c r="K301" s="118">
        <v>3</v>
      </c>
      <c r="L301" s="57">
        <v>140</v>
      </c>
    </row>
    <row r="302" spans="1:12" ht="15" customHeight="1" x14ac:dyDescent="0.25">
      <c r="A302" s="154">
        <v>2127</v>
      </c>
      <c r="B302" s="83" t="s">
        <v>311</v>
      </c>
      <c r="C302" s="117" t="s">
        <v>246</v>
      </c>
      <c r="D302" s="117" t="s">
        <v>452</v>
      </c>
      <c r="E302" s="117" t="s">
        <v>51</v>
      </c>
      <c r="F302" s="117" t="str">
        <f>VLOOKUP(A302,[3]TIPO_PREMEDIA!$A$5:$J$3447,9,FALSE)</f>
        <v>UNIGRADO</v>
      </c>
      <c r="G302" s="57">
        <f t="shared" si="3"/>
        <v>134</v>
      </c>
      <c r="H302" s="57">
        <v>67</v>
      </c>
      <c r="I302" s="57">
        <v>67</v>
      </c>
      <c r="J302" s="57">
        <v>7</v>
      </c>
      <c r="K302" s="118">
        <v>4</v>
      </c>
      <c r="L302" s="57">
        <v>105</v>
      </c>
    </row>
    <row r="303" spans="1:12" ht="15" customHeight="1" x14ac:dyDescent="0.25">
      <c r="A303" s="154">
        <v>2171</v>
      </c>
      <c r="B303" s="83" t="s">
        <v>311</v>
      </c>
      <c r="C303" s="117" t="s">
        <v>246</v>
      </c>
      <c r="D303" s="117" t="s">
        <v>453</v>
      </c>
      <c r="E303" s="117" t="s">
        <v>51</v>
      </c>
      <c r="F303" s="117" t="str">
        <f>VLOOKUP(A303,[3]TIPO_PREMEDIA!$A$5:$J$3447,9,FALSE)</f>
        <v>MULTIGRADO</v>
      </c>
      <c r="G303" s="57">
        <f t="shared" si="3"/>
        <v>106</v>
      </c>
      <c r="H303" s="57">
        <v>63</v>
      </c>
      <c r="I303" s="57">
        <v>43</v>
      </c>
      <c r="J303" s="57">
        <v>6</v>
      </c>
      <c r="K303" s="118">
        <v>3</v>
      </c>
      <c r="L303" s="57">
        <v>80</v>
      </c>
    </row>
    <row r="304" spans="1:12" ht="15" customHeight="1" x14ac:dyDescent="0.25">
      <c r="A304" s="154">
        <v>4944</v>
      </c>
      <c r="B304" s="83" t="s">
        <v>311</v>
      </c>
      <c r="C304" s="117" t="s">
        <v>246</v>
      </c>
      <c r="D304" s="117" t="s">
        <v>318</v>
      </c>
      <c r="E304" s="117" t="s">
        <v>51</v>
      </c>
      <c r="F304" s="117" t="str">
        <f>VLOOKUP(A304,[3]TIPO_PREMEDIA!$A$5:$J$3447,9,FALSE)</f>
        <v>UNIGRADO</v>
      </c>
      <c r="G304" s="57">
        <f t="shared" si="3"/>
        <v>359</v>
      </c>
      <c r="H304" s="57">
        <v>191</v>
      </c>
      <c r="I304" s="57">
        <v>168</v>
      </c>
      <c r="J304" s="57">
        <v>24</v>
      </c>
      <c r="K304" s="118">
        <v>12</v>
      </c>
      <c r="L304" s="57">
        <v>360</v>
      </c>
    </row>
    <row r="305" spans="1:16" ht="15" customHeight="1" x14ac:dyDescent="0.25">
      <c r="A305" s="154">
        <v>4945</v>
      </c>
      <c r="B305" s="83" t="s">
        <v>311</v>
      </c>
      <c r="C305" s="117" t="s">
        <v>246</v>
      </c>
      <c r="D305" s="117" t="s">
        <v>247</v>
      </c>
      <c r="E305" s="117" t="s">
        <v>51</v>
      </c>
      <c r="F305" s="117" t="str">
        <f>VLOOKUP(A305,[3]TIPO_PREMEDIA!$A$5:$J$3447,9,FALSE)</f>
        <v>UNIGRADO</v>
      </c>
      <c r="G305" s="57">
        <f t="shared" si="3"/>
        <v>184</v>
      </c>
      <c r="H305" s="57">
        <v>95</v>
      </c>
      <c r="I305" s="57">
        <v>89</v>
      </c>
      <c r="J305" s="57">
        <v>8</v>
      </c>
      <c r="K305" s="118">
        <v>4</v>
      </c>
      <c r="L305" s="57">
        <v>142</v>
      </c>
    </row>
    <row r="306" spans="1:16" ht="15" customHeight="1" x14ac:dyDescent="0.25">
      <c r="A306" s="154">
        <v>5036</v>
      </c>
      <c r="B306" s="83" t="s">
        <v>311</v>
      </c>
      <c r="C306" s="117" t="s">
        <v>246</v>
      </c>
      <c r="D306" s="117" t="s">
        <v>248</v>
      </c>
      <c r="E306" s="117" t="s">
        <v>51</v>
      </c>
      <c r="F306" s="117" t="str">
        <f>VLOOKUP(A306,[3]TIPO_PREMEDIA!$A$5:$J$3447,9,FALSE)</f>
        <v>UNIGRADO</v>
      </c>
      <c r="G306" s="57">
        <f t="shared" si="3"/>
        <v>123</v>
      </c>
      <c r="H306" s="57">
        <v>61</v>
      </c>
      <c r="I306" s="57">
        <v>62</v>
      </c>
      <c r="J306" s="57">
        <v>6</v>
      </c>
      <c r="K306" s="118">
        <v>3</v>
      </c>
      <c r="L306" s="57">
        <v>126</v>
      </c>
    </row>
    <row r="307" spans="1:16" ht="15" customHeight="1" x14ac:dyDescent="0.25">
      <c r="A307" s="154">
        <v>5086</v>
      </c>
      <c r="B307" s="83" t="s">
        <v>311</v>
      </c>
      <c r="C307" s="117" t="s">
        <v>246</v>
      </c>
      <c r="D307" s="117" t="s">
        <v>249</v>
      </c>
      <c r="E307" s="117" t="s">
        <v>51</v>
      </c>
      <c r="F307" s="117" t="str">
        <f>VLOOKUP(A307,[3]TIPO_PREMEDIA!$A$5:$J$3447,9,FALSE)</f>
        <v>UNIGRADO</v>
      </c>
      <c r="G307" s="57">
        <f t="shared" si="3"/>
        <v>169</v>
      </c>
      <c r="H307" s="57">
        <v>89</v>
      </c>
      <c r="I307" s="57">
        <v>80</v>
      </c>
      <c r="J307" s="57">
        <v>9</v>
      </c>
      <c r="K307" s="118">
        <v>5</v>
      </c>
      <c r="L307" s="57">
        <v>131</v>
      </c>
    </row>
    <row r="308" spans="1:16" ht="15" customHeight="1" x14ac:dyDescent="0.25">
      <c r="A308" s="154">
        <v>2165</v>
      </c>
      <c r="B308" s="83" t="s">
        <v>311</v>
      </c>
      <c r="C308" s="117" t="s">
        <v>250</v>
      </c>
      <c r="D308" s="117" t="s">
        <v>454</v>
      </c>
      <c r="E308" s="117" t="s">
        <v>51</v>
      </c>
      <c r="F308" s="117" t="str">
        <f>VLOOKUP(A308,[3]TIPO_PREMEDIA!$A$5:$J$3447,9,FALSE)</f>
        <v>MULTIGRADO</v>
      </c>
      <c r="G308" s="57">
        <f t="shared" si="3"/>
        <v>88</v>
      </c>
      <c r="H308" s="57">
        <v>49</v>
      </c>
      <c r="I308" s="57">
        <v>39</v>
      </c>
      <c r="J308" s="57">
        <v>6</v>
      </c>
      <c r="K308" s="118">
        <v>3</v>
      </c>
      <c r="L308" s="57">
        <v>63</v>
      </c>
    </row>
    <row r="309" spans="1:16" ht="15" customHeight="1" x14ac:dyDescent="0.25">
      <c r="A309" s="154">
        <v>2168</v>
      </c>
      <c r="B309" s="83" t="s">
        <v>311</v>
      </c>
      <c r="C309" s="117" t="s">
        <v>250</v>
      </c>
      <c r="D309" s="117" t="s">
        <v>251</v>
      </c>
      <c r="E309" s="117" t="s">
        <v>51</v>
      </c>
      <c r="F309" s="117" t="str">
        <f>VLOOKUP(A309,[3]TIPO_PREMEDIA!$A$5:$J$3447,9,FALSE)</f>
        <v>UNIGRADO</v>
      </c>
      <c r="G309" s="57">
        <f t="shared" si="3"/>
        <v>228</v>
      </c>
      <c r="H309" s="57">
        <v>125</v>
      </c>
      <c r="I309" s="57">
        <v>103</v>
      </c>
      <c r="J309" s="57">
        <v>12</v>
      </c>
      <c r="K309" s="118">
        <v>6</v>
      </c>
      <c r="L309" s="57">
        <v>154</v>
      </c>
    </row>
    <row r="310" spans="1:16" ht="15" customHeight="1" x14ac:dyDescent="0.25">
      <c r="A310" s="154">
        <v>2170</v>
      </c>
      <c r="B310" s="83" t="s">
        <v>311</v>
      </c>
      <c r="C310" s="117" t="s">
        <v>250</v>
      </c>
      <c r="D310" s="117" t="s">
        <v>455</v>
      </c>
      <c r="E310" s="117" t="s">
        <v>51</v>
      </c>
      <c r="F310" s="117" t="str">
        <f>VLOOKUP(A310,[3]TIPO_PREMEDIA!$A$5:$J$3447,9,FALSE)</f>
        <v>MULTIGRADO</v>
      </c>
      <c r="G310" s="57">
        <f t="shared" si="3"/>
        <v>39</v>
      </c>
      <c r="H310" s="57">
        <v>19</v>
      </c>
      <c r="I310" s="57">
        <v>20</v>
      </c>
      <c r="J310" s="57">
        <v>2</v>
      </c>
      <c r="K310" s="118">
        <v>2</v>
      </c>
      <c r="L310" s="57">
        <v>29</v>
      </c>
    </row>
    <row r="311" spans="1:16" ht="15" customHeight="1" x14ac:dyDescent="0.25">
      <c r="A311" s="154">
        <v>4943</v>
      </c>
      <c r="B311" s="83" t="s">
        <v>311</v>
      </c>
      <c r="C311" s="117" t="s">
        <v>250</v>
      </c>
      <c r="D311" s="117" t="s">
        <v>456</v>
      </c>
      <c r="E311" s="117" t="s">
        <v>51</v>
      </c>
      <c r="F311" s="117" t="str">
        <f>VLOOKUP(A311,[3]TIPO_PREMEDIA!$A$5:$J$3447,9,FALSE)</f>
        <v>MULTIGRADO</v>
      </c>
      <c r="G311" s="57">
        <f t="shared" si="3"/>
        <v>55</v>
      </c>
      <c r="H311" s="57">
        <v>30</v>
      </c>
      <c r="I311" s="57">
        <v>25</v>
      </c>
      <c r="J311" s="57">
        <v>3</v>
      </c>
      <c r="K311" s="118">
        <v>2</v>
      </c>
      <c r="L311" s="57">
        <v>26</v>
      </c>
    </row>
    <row r="312" spans="1:16" ht="15" customHeight="1" x14ac:dyDescent="0.25">
      <c r="A312" s="154">
        <v>5225</v>
      </c>
      <c r="B312" s="83" t="s">
        <v>311</v>
      </c>
      <c r="C312" s="117" t="s">
        <v>250</v>
      </c>
      <c r="D312" s="117" t="s">
        <v>457</v>
      </c>
      <c r="E312" s="117" t="s">
        <v>51</v>
      </c>
      <c r="F312" s="117" t="str">
        <f>VLOOKUP(A312,[3]TIPO_PREMEDIA!$A$5:$J$3447,9,FALSE)</f>
        <v>UNIGRADO</v>
      </c>
      <c r="G312" s="57">
        <f t="shared" si="3"/>
        <v>156</v>
      </c>
      <c r="H312" s="57">
        <v>86</v>
      </c>
      <c r="I312" s="57">
        <v>70</v>
      </c>
      <c r="J312" s="57">
        <v>7</v>
      </c>
      <c r="K312" s="118">
        <v>4</v>
      </c>
      <c r="L312" s="57">
        <v>101</v>
      </c>
    </row>
    <row r="313" spans="1:16" ht="15" customHeight="1" x14ac:dyDescent="0.25">
      <c r="A313" s="154">
        <v>5226</v>
      </c>
      <c r="B313" s="83" t="s">
        <v>311</v>
      </c>
      <c r="C313" s="117" t="s">
        <v>250</v>
      </c>
      <c r="D313" s="117" t="s">
        <v>458</v>
      </c>
      <c r="E313" s="117" t="s">
        <v>51</v>
      </c>
      <c r="F313" s="117" t="str">
        <f>VLOOKUP(A313,[3]TIPO_PREMEDIA!$A$5:$J$3447,9,FALSE)</f>
        <v>MULTIGRADO</v>
      </c>
      <c r="G313" s="57">
        <f t="shared" si="3"/>
        <v>76</v>
      </c>
      <c r="H313" s="57">
        <v>40</v>
      </c>
      <c r="I313" s="57">
        <v>36</v>
      </c>
      <c r="J313" s="57">
        <v>3</v>
      </c>
      <c r="K313" s="118">
        <v>3</v>
      </c>
      <c r="L313" s="57">
        <v>66</v>
      </c>
    </row>
    <row r="314" spans="1:16" ht="15" customHeight="1" x14ac:dyDescent="0.25">
      <c r="A314" s="154">
        <v>5229</v>
      </c>
      <c r="B314" s="83" t="s">
        <v>311</v>
      </c>
      <c r="C314" s="117" t="s">
        <v>250</v>
      </c>
      <c r="D314" s="117" t="s">
        <v>46</v>
      </c>
      <c r="E314" s="117" t="s">
        <v>51</v>
      </c>
      <c r="F314" s="117" t="str">
        <f>VLOOKUP(A314,[3]TIPO_PREMEDIA!$A$5:$J$3447,9,FALSE)</f>
        <v>MULTIGRADO</v>
      </c>
      <c r="G314" s="57">
        <f t="shared" si="3"/>
        <v>95</v>
      </c>
      <c r="H314" s="57">
        <v>48</v>
      </c>
      <c r="I314" s="57">
        <v>47</v>
      </c>
      <c r="J314" s="57">
        <v>5</v>
      </c>
      <c r="K314" s="118">
        <v>3</v>
      </c>
      <c r="L314" s="57">
        <v>80</v>
      </c>
    </row>
    <row r="315" spans="1:16" ht="15" customHeight="1" x14ac:dyDescent="0.25">
      <c r="A315" s="154">
        <v>5230</v>
      </c>
      <c r="B315" s="83" t="s">
        <v>311</v>
      </c>
      <c r="C315" s="117" t="s">
        <v>250</v>
      </c>
      <c r="D315" s="117" t="s">
        <v>459</v>
      </c>
      <c r="E315" s="117" t="s">
        <v>51</v>
      </c>
      <c r="F315" s="117" t="str">
        <f>VLOOKUP(A315,[3]TIPO_PREMEDIA!$A$5:$J$3447,9,FALSE)</f>
        <v>MULTIGRADO</v>
      </c>
      <c r="G315" s="57">
        <f t="shared" si="3"/>
        <v>82</v>
      </c>
      <c r="H315" s="57">
        <v>43.252747252747255</v>
      </c>
      <c r="I315" s="57">
        <v>38.747252747252745</v>
      </c>
      <c r="J315" s="57">
        <v>4</v>
      </c>
      <c r="K315" s="118">
        <v>3</v>
      </c>
      <c r="L315" s="57">
        <v>62</v>
      </c>
      <c r="N315" s="22">
        <v>31</v>
      </c>
      <c r="O315" s="175">
        <f>+N315*O291</f>
        <v>0</v>
      </c>
      <c r="P315" s="175">
        <f>+N315*P291</f>
        <v>0</v>
      </c>
    </row>
    <row r="316" spans="1:16" ht="15" customHeight="1" x14ac:dyDescent="0.25">
      <c r="A316" s="154">
        <v>6791</v>
      </c>
      <c r="B316" s="83" t="s">
        <v>311</v>
      </c>
      <c r="C316" s="117" t="s">
        <v>250</v>
      </c>
      <c r="D316" s="117" t="s">
        <v>460</v>
      </c>
      <c r="E316" s="117" t="s">
        <v>51</v>
      </c>
      <c r="F316" s="117" t="str">
        <f>VLOOKUP(A316,[3]TIPO_PREMEDIA!$A$5:$J$3447,9,FALSE)</f>
        <v>MULTIGRADO</v>
      </c>
      <c r="G316" s="57">
        <f t="shared" si="3"/>
        <v>58</v>
      </c>
      <c r="H316" s="57">
        <v>34</v>
      </c>
      <c r="I316" s="57">
        <v>24</v>
      </c>
      <c r="J316" s="57">
        <v>3</v>
      </c>
      <c r="K316" s="118">
        <v>2</v>
      </c>
      <c r="L316" s="57">
        <v>48</v>
      </c>
    </row>
    <row r="317" spans="1:16" ht="15" customHeight="1" x14ac:dyDescent="0.25">
      <c r="A317" s="154">
        <v>5041</v>
      </c>
      <c r="B317" s="83" t="s">
        <v>311</v>
      </c>
      <c r="C317" s="117" t="s">
        <v>252</v>
      </c>
      <c r="D317" s="117" t="s">
        <v>253</v>
      </c>
      <c r="E317" s="117" t="s">
        <v>51</v>
      </c>
      <c r="F317" s="117" t="str">
        <f>VLOOKUP(A317,[3]TIPO_PREMEDIA!$A$5:$J$3447,9,FALSE)</f>
        <v>UNIGRADO</v>
      </c>
      <c r="G317" s="57">
        <f t="shared" si="3"/>
        <v>102</v>
      </c>
      <c r="H317" s="57">
        <v>56</v>
      </c>
      <c r="I317" s="57">
        <v>46</v>
      </c>
      <c r="J317" s="57">
        <v>6</v>
      </c>
      <c r="K317" s="118">
        <v>3</v>
      </c>
      <c r="L317" s="57">
        <v>102</v>
      </c>
    </row>
    <row r="318" spans="1:16" ht="15" customHeight="1" x14ac:dyDescent="0.25">
      <c r="A318" s="154">
        <v>5073</v>
      </c>
      <c r="B318" s="83" t="s">
        <v>311</v>
      </c>
      <c r="C318" s="117" t="s">
        <v>252</v>
      </c>
      <c r="D318" s="117" t="s">
        <v>47</v>
      </c>
      <c r="E318" s="117" t="s">
        <v>51</v>
      </c>
      <c r="F318" s="117" t="str">
        <f>VLOOKUP(A318,[3]TIPO_PREMEDIA!$A$5:$J$3447,9,FALSE)</f>
        <v>MULTIGRADO</v>
      </c>
      <c r="G318" s="57">
        <f t="shared" si="3"/>
        <v>22</v>
      </c>
      <c r="H318" s="57">
        <v>11</v>
      </c>
      <c r="I318" s="57">
        <v>11</v>
      </c>
      <c r="J318" s="57">
        <v>2</v>
      </c>
      <c r="K318" s="118">
        <v>1</v>
      </c>
      <c r="L318" s="57">
        <v>0</v>
      </c>
    </row>
    <row r="319" spans="1:16" ht="15" customHeight="1" x14ac:dyDescent="0.25">
      <c r="A319" s="154">
        <v>5082</v>
      </c>
      <c r="B319" s="83" t="s">
        <v>311</v>
      </c>
      <c r="C319" s="117" t="s">
        <v>252</v>
      </c>
      <c r="D319" s="117" t="s">
        <v>254</v>
      </c>
      <c r="E319" s="117" t="s">
        <v>51</v>
      </c>
      <c r="F319" s="117" t="str">
        <f>VLOOKUP(A319,[3]TIPO_PREMEDIA!$A$5:$J$3447,9,FALSE)</f>
        <v>UNIGRADO</v>
      </c>
      <c r="G319" s="57">
        <f t="shared" si="3"/>
        <v>110</v>
      </c>
      <c r="H319" s="57">
        <v>53</v>
      </c>
      <c r="I319" s="57">
        <v>57</v>
      </c>
      <c r="J319" s="57">
        <v>7</v>
      </c>
      <c r="K319" s="118">
        <v>4</v>
      </c>
      <c r="L319" s="57">
        <v>104</v>
      </c>
    </row>
    <row r="320" spans="1:16" ht="15" customHeight="1" x14ac:dyDescent="0.25">
      <c r="A320" s="154">
        <v>5136</v>
      </c>
      <c r="B320" s="83" t="s">
        <v>311</v>
      </c>
      <c r="C320" s="117" t="s">
        <v>252</v>
      </c>
      <c r="D320" s="117" t="s">
        <v>461</v>
      </c>
      <c r="E320" s="117" t="s">
        <v>51</v>
      </c>
      <c r="F320" s="117" t="str">
        <f>VLOOKUP(A320,[3]TIPO_PREMEDIA!$A$5:$J$3447,9,FALSE)</f>
        <v>MULTIGRADO</v>
      </c>
      <c r="G320" s="57">
        <f t="shared" si="3"/>
        <v>55</v>
      </c>
      <c r="H320" s="57">
        <v>26</v>
      </c>
      <c r="I320" s="57">
        <v>29</v>
      </c>
      <c r="J320" s="57">
        <v>3</v>
      </c>
      <c r="K320" s="118">
        <v>2</v>
      </c>
      <c r="L320" s="57">
        <v>48</v>
      </c>
    </row>
    <row r="321" spans="1:12" ht="15" customHeight="1" x14ac:dyDescent="0.25">
      <c r="A321" s="154">
        <v>5231</v>
      </c>
      <c r="B321" s="83" t="s">
        <v>311</v>
      </c>
      <c r="C321" s="117" t="s">
        <v>252</v>
      </c>
      <c r="D321" s="117" t="s">
        <v>462</v>
      </c>
      <c r="E321" s="117" t="s">
        <v>51</v>
      </c>
      <c r="F321" s="117" t="str">
        <f>VLOOKUP(A321,[3]TIPO_PREMEDIA!$A$5:$J$3447,9,FALSE)</f>
        <v>MULTIGRADO</v>
      </c>
      <c r="G321" s="57">
        <f t="shared" si="3"/>
        <v>61</v>
      </c>
      <c r="H321" s="57">
        <v>35</v>
      </c>
      <c r="I321" s="57">
        <v>26</v>
      </c>
      <c r="J321" s="57">
        <v>4</v>
      </c>
      <c r="K321" s="118">
        <v>2</v>
      </c>
      <c r="L321" s="57">
        <v>0</v>
      </c>
    </row>
    <row r="322" spans="1:12" ht="15" customHeight="1" x14ac:dyDescent="0.25">
      <c r="A322" s="154">
        <v>5232</v>
      </c>
      <c r="B322" s="83" t="s">
        <v>311</v>
      </c>
      <c r="C322" s="117" t="s">
        <v>252</v>
      </c>
      <c r="D322" s="117" t="s">
        <v>255</v>
      </c>
      <c r="E322" s="117" t="s">
        <v>51</v>
      </c>
      <c r="F322" s="117" t="str">
        <f>VLOOKUP(A322,[3]TIPO_PREMEDIA!$A$5:$J$3447,9,FALSE)</f>
        <v>UNIGRADO</v>
      </c>
      <c r="G322" s="57">
        <f t="shared" si="3"/>
        <v>92</v>
      </c>
      <c r="H322" s="57">
        <v>46</v>
      </c>
      <c r="I322" s="57">
        <v>46</v>
      </c>
      <c r="J322" s="57">
        <v>5</v>
      </c>
      <c r="K322" s="118">
        <v>3</v>
      </c>
      <c r="L322" s="57">
        <v>80</v>
      </c>
    </row>
    <row r="323" spans="1:12" ht="15" customHeight="1" x14ac:dyDescent="0.25">
      <c r="A323" s="154">
        <v>5233</v>
      </c>
      <c r="B323" s="83" t="s">
        <v>311</v>
      </c>
      <c r="C323" s="117" t="s">
        <v>252</v>
      </c>
      <c r="D323" s="117" t="s">
        <v>463</v>
      </c>
      <c r="E323" s="117" t="s">
        <v>51</v>
      </c>
      <c r="F323" s="117" t="str">
        <f>VLOOKUP(A323,[3]TIPO_PREMEDIA!$A$5:$J$3447,9,FALSE)</f>
        <v>UNIGRADO</v>
      </c>
      <c r="G323" s="57">
        <f t="shared" si="3"/>
        <v>85</v>
      </c>
      <c r="H323" s="57">
        <v>46</v>
      </c>
      <c r="I323" s="57">
        <v>39</v>
      </c>
      <c r="J323" s="57">
        <v>6</v>
      </c>
      <c r="K323" s="118">
        <v>3</v>
      </c>
      <c r="L323" s="57">
        <v>85</v>
      </c>
    </row>
    <row r="324" spans="1:12" ht="15" customHeight="1" x14ac:dyDescent="0.25">
      <c r="A324" s="154">
        <v>1968</v>
      </c>
      <c r="B324" s="83" t="s">
        <v>256</v>
      </c>
      <c r="C324" s="117" t="s">
        <v>257</v>
      </c>
      <c r="D324" s="117" t="s">
        <v>258</v>
      </c>
      <c r="E324" s="117" t="s">
        <v>51</v>
      </c>
      <c r="F324" s="117" t="str">
        <f>VLOOKUP(A324,[3]TIPO_PREMEDIA!$A$5:$J$3447,9,FALSE)</f>
        <v>UNIGRADO</v>
      </c>
      <c r="G324" s="57">
        <f t="shared" si="3"/>
        <v>185</v>
      </c>
      <c r="H324" s="57">
        <v>108</v>
      </c>
      <c r="I324" s="57">
        <v>77</v>
      </c>
      <c r="J324" s="57">
        <v>10</v>
      </c>
      <c r="K324" s="118">
        <v>5</v>
      </c>
      <c r="L324" s="57">
        <v>131</v>
      </c>
    </row>
    <row r="325" spans="1:12" ht="15" customHeight="1" x14ac:dyDescent="0.25">
      <c r="A325" s="154">
        <v>1969</v>
      </c>
      <c r="B325" s="83" t="s">
        <v>256</v>
      </c>
      <c r="C325" s="117" t="s">
        <v>257</v>
      </c>
      <c r="D325" s="117" t="s">
        <v>259</v>
      </c>
      <c r="E325" s="117" t="s">
        <v>51</v>
      </c>
      <c r="F325" s="117" t="str">
        <f>VLOOKUP(A325,[3]TIPO_PREMEDIA!$A$5:$J$3447,9,FALSE)</f>
        <v>UNIGRADO</v>
      </c>
      <c r="G325" s="57">
        <f t="shared" si="3"/>
        <v>382</v>
      </c>
      <c r="H325" s="57">
        <v>199</v>
      </c>
      <c r="I325" s="57">
        <v>183</v>
      </c>
      <c r="J325" s="57">
        <v>24</v>
      </c>
      <c r="K325" s="118">
        <v>12</v>
      </c>
      <c r="L325" s="57">
        <v>228</v>
      </c>
    </row>
    <row r="326" spans="1:12" ht="15" customHeight="1" x14ac:dyDescent="0.25">
      <c r="A326" s="154">
        <v>4949</v>
      </c>
      <c r="B326" s="83" t="s">
        <v>256</v>
      </c>
      <c r="C326" s="117" t="s">
        <v>257</v>
      </c>
      <c r="D326" s="117" t="s">
        <v>260</v>
      </c>
      <c r="E326" s="117" t="s">
        <v>51</v>
      </c>
      <c r="F326" s="117" t="str">
        <f>VLOOKUP(A326,[3]TIPO_PREMEDIA!$A$5:$J$3447,9,FALSE)</f>
        <v>UNIGRADO</v>
      </c>
      <c r="G326" s="57">
        <f t="shared" si="3"/>
        <v>165</v>
      </c>
      <c r="H326" s="57">
        <v>80</v>
      </c>
      <c r="I326" s="57">
        <v>85</v>
      </c>
      <c r="J326" s="57">
        <v>7</v>
      </c>
      <c r="K326" s="118">
        <v>4</v>
      </c>
      <c r="L326" s="57">
        <v>52</v>
      </c>
    </row>
    <row r="327" spans="1:12" ht="15" customHeight="1" x14ac:dyDescent="0.25">
      <c r="A327" s="154">
        <v>1967</v>
      </c>
      <c r="B327" s="83" t="s">
        <v>256</v>
      </c>
      <c r="C327" s="117" t="s">
        <v>494</v>
      </c>
      <c r="D327" s="117" t="s">
        <v>261</v>
      </c>
      <c r="E327" s="117" t="s">
        <v>51</v>
      </c>
      <c r="F327" s="117" t="str">
        <f>VLOOKUP(A327,[3]TIPO_PREMEDIA!$A$5:$J$3447,9,FALSE)</f>
        <v>UNIGRADO</v>
      </c>
      <c r="G327" s="57">
        <f t="shared" si="3"/>
        <v>469</v>
      </c>
      <c r="H327" s="57">
        <v>246</v>
      </c>
      <c r="I327" s="57">
        <v>223</v>
      </c>
      <c r="J327" s="57">
        <v>25</v>
      </c>
      <c r="K327" s="118">
        <v>11</v>
      </c>
      <c r="L327" s="57">
        <v>344</v>
      </c>
    </row>
    <row r="328" spans="1:12" ht="15" customHeight="1" x14ac:dyDescent="0.25">
      <c r="A328" s="154">
        <v>4937</v>
      </c>
      <c r="B328" s="83" t="s">
        <v>256</v>
      </c>
      <c r="C328" s="117" t="s">
        <v>494</v>
      </c>
      <c r="D328" s="117" t="s">
        <v>262</v>
      </c>
      <c r="E328" s="117" t="s">
        <v>51</v>
      </c>
      <c r="F328" s="117" t="str">
        <f>VLOOKUP(A328,[3]TIPO_PREMEDIA!$A$5:$J$3447,9,FALSE)</f>
        <v>UNIGRADO</v>
      </c>
      <c r="G328" s="57">
        <f t="shared" si="3"/>
        <v>124</v>
      </c>
      <c r="H328" s="57">
        <v>54</v>
      </c>
      <c r="I328" s="57">
        <v>70</v>
      </c>
      <c r="J328" s="57">
        <v>16</v>
      </c>
      <c r="K328" s="118">
        <v>8</v>
      </c>
      <c r="L328" s="57">
        <v>0</v>
      </c>
    </row>
    <row r="329" spans="1:12" ht="15" customHeight="1" x14ac:dyDescent="0.25">
      <c r="A329" s="154">
        <v>5113</v>
      </c>
      <c r="B329" s="83" t="s">
        <v>256</v>
      </c>
      <c r="C329" s="117" t="s">
        <v>494</v>
      </c>
      <c r="D329" s="117" t="s">
        <v>263</v>
      </c>
      <c r="E329" s="117" t="s">
        <v>51</v>
      </c>
      <c r="F329" s="117" t="str">
        <f>VLOOKUP(A329,[3]TIPO_PREMEDIA!$A$5:$J$3447,9,FALSE)</f>
        <v>UNIGRADO</v>
      </c>
      <c r="G329" s="57">
        <f t="shared" si="3"/>
        <v>167</v>
      </c>
      <c r="H329" s="57">
        <v>108</v>
      </c>
      <c r="I329" s="57">
        <v>59</v>
      </c>
      <c r="J329" s="57">
        <v>10</v>
      </c>
      <c r="K329" s="118">
        <v>5</v>
      </c>
      <c r="L329" s="57">
        <v>101</v>
      </c>
    </row>
    <row r="330" spans="1:12" ht="15" customHeight="1" x14ac:dyDescent="0.25">
      <c r="A330" s="154">
        <v>5237</v>
      </c>
      <c r="B330" s="83" t="s">
        <v>256</v>
      </c>
      <c r="C330" s="117" t="s">
        <v>494</v>
      </c>
      <c r="D330" s="117" t="s">
        <v>264</v>
      </c>
      <c r="E330" s="117" t="s">
        <v>51</v>
      </c>
      <c r="F330" s="117" t="str">
        <f>VLOOKUP(A330,[3]TIPO_PREMEDIA!$A$5:$J$3447,9,FALSE)</f>
        <v>UNIGRADO</v>
      </c>
      <c r="G330" s="57">
        <f t="shared" si="3"/>
        <v>138</v>
      </c>
      <c r="H330" s="57">
        <v>62</v>
      </c>
      <c r="I330" s="57">
        <v>76</v>
      </c>
      <c r="J330" s="57">
        <v>7</v>
      </c>
      <c r="K330" s="118">
        <v>4</v>
      </c>
      <c r="L330" s="57">
        <v>110</v>
      </c>
    </row>
    <row r="331" spans="1:12" ht="15" customHeight="1" x14ac:dyDescent="0.25">
      <c r="A331" s="154">
        <v>6082</v>
      </c>
      <c r="B331" s="83" t="s">
        <v>256</v>
      </c>
      <c r="C331" s="117" t="s">
        <v>494</v>
      </c>
      <c r="D331" s="117" t="s">
        <v>464</v>
      </c>
      <c r="E331" s="117" t="s">
        <v>51</v>
      </c>
      <c r="F331" s="117" t="str">
        <f>VLOOKUP(A331,[3]TIPO_PREMEDIA!$A$5:$J$3447,9,FALSE)</f>
        <v>MULTIGRADO</v>
      </c>
      <c r="G331" s="57">
        <f t="shared" si="3"/>
        <v>41</v>
      </c>
      <c r="H331" s="57">
        <v>22</v>
      </c>
      <c r="I331" s="57">
        <v>19</v>
      </c>
      <c r="J331" s="57">
        <v>2</v>
      </c>
      <c r="K331" s="118">
        <v>2</v>
      </c>
      <c r="L331" s="57">
        <v>38</v>
      </c>
    </row>
    <row r="332" spans="1:12" ht="15" customHeight="1" x14ac:dyDescent="0.25">
      <c r="A332" s="154">
        <v>4939</v>
      </c>
      <c r="B332" s="83" t="s">
        <v>256</v>
      </c>
      <c r="C332" s="117" t="s">
        <v>265</v>
      </c>
      <c r="D332" s="117" t="s">
        <v>118</v>
      </c>
      <c r="E332" s="117" t="s">
        <v>51</v>
      </c>
      <c r="F332" s="117" t="str">
        <f>VLOOKUP(A332,[3]TIPO_PREMEDIA!$A$5:$J$3447,9,FALSE)</f>
        <v>UNIGRADO</v>
      </c>
      <c r="G332" s="57">
        <f t="shared" si="3"/>
        <v>278</v>
      </c>
      <c r="H332" s="57">
        <v>133</v>
      </c>
      <c r="I332" s="57">
        <v>145</v>
      </c>
      <c r="J332" s="57">
        <v>17</v>
      </c>
      <c r="K332" s="118">
        <v>7</v>
      </c>
      <c r="L332" s="57">
        <v>145</v>
      </c>
    </row>
    <row r="333" spans="1:12" ht="15" customHeight="1" x14ac:dyDescent="0.25">
      <c r="A333" s="154">
        <v>4940</v>
      </c>
      <c r="B333" s="83" t="s">
        <v>256</v>
      </c>
      <c r="C333" s="117" t="s">
        <v>265</v>
      </c>
      <c r="D333" s="117" t="s">
        <v>168</v>
      </c>
      <c r="E333" s="117" t="s">
        <v>51</v>
      </c>
      <c r="F333" s="117" t="str">
        <f>VLOOKUP(A333,[3]TIPO_PREMEDIA!$A$5:$J$3447,9,FALSE)</f>
        <v>MULTIGRADO</v>
      </c>
      <c r="G333" s="57">
        <f t="shared" si="3"/>
        <v>35</v>
      </c>
      <c r="H333" s="57">
        <v>19</v>
      </c>
      <c r="I333" s="57">
        <v>16</v>
      </c>
      <c r="J333" s="57">
        <v>5</v>
      </c>
      <c r="K333" s="118">
        <v>2</v>
      </c>
      <c r="L333" s="57">
        <v>0</v>
      </c>
    </row>
    <row r="334" spans="1:12" ht="15" customHeight="1" x14ac:dyDescent="0.25">
      <c r="A334" s="154">
        <v>5240</v>
      </c>
      <c r="B334" s="83" t="s">
        <v>256</v>
      </c>
      <c r="C334" s="117" t="s">
        <v>265</v>
      </c>
      <c r="D334" s="117" t="s">
        <v>266</v>
      </c>
      <c r="E334" s="117" t="s">
        <v>51</v>
      </c>
      <c r="F334" s="117" t="str">
        <f>VLOOKUP(A334,[3]TIPO_PREMEDIA!$A$5:$J$3447,9,FALSE)</f>
        <v>UNIGRADO</v>
      </c>
      <c r="G334" s="57">
        <f t="shared" si="3"/>
        <v>185</v>
      </c>
      <c r="H334" s="57">
        <v>101</v>
      </c>
      <c r="I334" s="57">
        <v>84</v>
      </c>
      <c r="J334" s="57">
        <v>13</v>
      </c>
      <c r="K334" s="118">
        <v>6</v>
      </c>
      <c r="L334" s="57">
        <v>0</v>
      </c>
    </row>
    <row r="335" spans="1:12" ht="15" customHeight="1" x14ac:dyDescent="0.25">
      <c r="A335" s="154">
        <v>1876</v>
      </c>
      <c r="B335" s="83" t="s">
        <v>256</v>
      </c>
      <c r="C335" s="117" t="s">
        <v>267</v>
      </c>
      <c r="D335" s="117" t="s">
        <v>268</v>
      </c>
      <c r="E335" s="117" t="s">
        <v>51</v>
      </c>
      <c r="F335" s="117" t="str">
        <f>VLOOKUP(A335,[3]TIPO_PREMEDIA!$A$5:$J$3447,9,FALSE)</f>
        <v>UNIGRADO</v>
      </c>
      <c r="G335" s="57">
        <f t="shared" si="3"/>
        <v>143</v>
      </c>
      <c r="H335" s="57">
        <v>75</v>
      </c>
      <c r="I335" s="57">
        <v>68</v>
      </c>
      <c r="J335" s="57">
        <v>9</v>
      </c>
      <c r="K335" s="118">
        <v>4</v>
      </c>
      <c r="L335" s="57">
        <v>0</v>
      </c>
    </row>
    <row r="336" spans="1:12" ht="15" customHeight="1" x14ac:dyDescent="0.25">
      <c r="A336" s="154">
        <v>5040</v>
      </c>
      <c r="B336" s="83" t="s">
        <v>256</v>
      </c>
      <c r="C336" s="117" t="s">
        <v>267</v>
      </c>
      <c r="D336" s="117" t="s">
        <v>269</v>
      </c>
      <c r="E336" s="117" t="s">
        <v>51</v>
      </c>
      <c r="F336" s="117" t="str">
        <f>VLOOKUP(A336,[3]TIPO_PREMEDIA!$A$5:$J$3447,9,FALSE)</f>
        <v>UNIGRADO</v>
      </c>
      <c r="G336" s="57">
        <f t="shared" si="3"/>
        <v>240</v>
      </c>
      <c r="H336" s="57">
        <v>128</v>
      </c>
      <c r="I336" s="57">
        <v>112</v>
      </c>
      <c r="J336" s="57">
        <v>14</v>
      </c>
      <c r="K336" s="118">
        <v>8</v>
      </c>
      <c r="L336" s="57">
        <v>0</v>
      </c>
    </row>
    <row r="337" spans="1:12" ht="15" customHeight="1" x14ac:dyDescent="0.25">
      <c r="A337" s="154">
        <v>5160</v>
      </c>
      <c r="B337" s="83" t="s">
        <v>256</v>
      </c>
      <c r="C337" s="117" t="s">
        <v>267</v>
      </c>
      <c r="D337" s="117" t="s">
        <v>270</v>
      </c>
      <c r="E337" s="117" t="s">
        <v>51</v>
      </c>
      <c r="F337" s="117" t="str">
        <f>VLOOKUP(A337,[3]TIPO_PREMEDIA!$A$5:$J$3447,9,FALSE)</f>
        <v>UNIGRADO</v>
      </c>
      <c r="G337" s="57">
        <f t="shared" si="3"/>
        <v>80</v>
      </c>
      <c r="H337" s="57">
        <v>36</v>
      </c>
      <c r="I337" s="57">
        <v>44</v>
      </c>
      <c r="J337" s="57">
        <v>6</v>
      </c>
      <c r="K337" s="118">
        <v>3</v>
      </c>
      <c r="L337" s="57">
        <v>0</v>
      </c>
    </row>
    <row r="338" spans="1:12" ht="15" customHeight="1" x14ac:dyDescent="0.25">
      <c r="A338" s="154">
        <v>5242</v>
      </c>
      <c r="B338" s="83" t="s">
        <v>256</v>
      </c>
      <c r="C338" s="117" t="s">
        <v>267</v>
      </c>
      <c r="D338" s="117" t="s">
        <v>465</v>
      </c>
      <c r="E338" s="117" t="s">
        <v>51</v>
      </c>
      <c r="F338" s="117" t="str">
        <f>VLOOKUP(A338,[3]TIPO_PREMEDIA!$A$5:$J$3447,9,FALSE)</f>
        <v>MULTIGRADO</v>
      </c>
      <c r="G338" s="57">
        <f t="shared" si="3"/>
        <v>75</v>
      </c>
      <c r="H338" s="57">
        <v>39</v>
      </c>
      <c r="I338" s="57">
        <v>36</v>
      </c>
      <c r="J338" s="57">
        <v>4</v>
      </c>
      <c r="K338" s="118">
        <v>2</v>
      </c>
      <c r="L338" s="57">
        <v>0</v>
      </c>
    </row>
    <row r="339" spans="1:12" ht="15" customHeight="1" x14ac:dyDescent="0.25">
      <c r="A339" s="154">
        <v>5243</v>
      </c>
      <c r="B339" s="83" t="s">
        <v>256</v>
      </c>
      <c r="C339" s="117" t="s">
        <v>267</v>
      </c>
      <c r="D339" s="117" t="s">
        <v>466</v>
      </c>
      <c r="E339" s="117" t="s">
        <v>51</v>
      </c>
      <c r="F339" s="117" t="str">
        <f>VLOOKUP(A339,[3]TIPO_PREMEDIA!$A$5:$J$3447,9,FALSE)</f>
        <v>MULTIGRADO</v>
      </c>
      <c r="G339" s="57">
        <f t="shared" si="3"/>
        <v>110</v>
      </c>
      <c r="H339" s="57">
        <v>57</v>
      </c>
      <c r="I339" s="57">
        <v>53</v>
      </c>
      <c r="J339" s="57">
        <v>5</v>
      </c>
      <c r="K339" s="118">
        <v>3</v>
      </c>
      <c r="L339" s="57">
        <v>0</v>
      </c>
    </row>
    <row r="340" spans="1:12" ht="15" customHeight="1" x14ac:dyDescent="0.25">
      <c r="A340" s="154">
        <v>1863</v>
      </c>
      <c r="B340" s="83" t="s">
        <v>256</v>
      </c>
      <c r="C340" s="117" t="s">
        <v>271</v>
      </c>
      <c r="D340" s="117" t="s">
        <v>272</v>
      </c>
      <c r="E340" s="117" t="s">
        <v>51</v>
      </c>
      <c r="F340" s="117" t="str">
        <f>VLOOKUP(A340,[3]TIPO_PREMEDIA!$A$5:$J$3447,9,FALSE)</f>
        <v>UNIGRADO</v>
      </c>
      <c r="G340" s="57">
        <f t="shared" si="3"/>
        <v>269</v>
      </c>
      <c r="H340" s="57">
        <v>147</v>
      </c>
      <c r="I340" s="57">
        <v>122</v>
      </c>
      <c r="J340" s="57">
        <v>25</v>
      </c>
      <c r="K340" s="118">
        <v>12</v>
      </c>
      <c r="L340" s="57">
        <v>83</v>
      </c>
    </row>
    <row r="341" spans="1:12" ht="15" customHeight="1" x14ac:dyDescent="0.25">
      <c r="A341" s="154">
        <v>1866</v>
      </c>
      <c r="B341" s="83" t="s">
        <v>256</v>
      </c>
      <c r="C341" s="117" t="s">
        <v>271</v>
      </c>
      <c r="D341" s="117" t="s">
        <v>273</v>
      </c>
      <c r="E341" s="117" t="s">
        <v>51</v>
      </c>
      <c r="F341" s="117" t="str">
        <f>VLOOKUP(A341,[3]TIPO_PREMEDIA!$A$5:$J$3447,9,FALSE)</f>
        <v>UNIGRADO</v>
      </c>
      <c r="G341" s="57">
        <f t="shared" si="3"/>
        <v>192</v>
      </c>
      <c r="H341" s="57">
        <v>108</v>
      </c>
      <c r="I341" s="57">
        <v>84</v>
      </c>
      <c r="J341" s="57">
        <v>12</v>
      </c>
      <c r="K341" s="118">
        <v>6</v>
      </c>
      <c r="L341" s="57">
        <v>39</v>
      </c>
    </row>
    <row r="342" spans="1:12" ht="15" customHeight="1" x14ac:dyDescent="0.25">
      <c r="A342" s="154">
        <v>1867</v>
      </c>
      <c r="B342" s="83" t="s">
        <v>256</v>
      </c>
      <c r="C342" s="117" t="s">
        <v>271</v>
      </c>
      <c r="D342" s="117" t="s">
        <v>274</v>
      </c>
      <c r="E342" s="117" t="s">
        <v>51</v>
      </c>
      <c r="F342" s="117" t="str">
        <f>VLOOKUP(A342,[3]TIPO_PREMEDIA!$A$5:$J$3447,9,FALSE)</f>
        <v>UNIGRADO</v>
      </c>
      <c r="G342" s="57">
        <f t="shared" si="3"/>
        <v>372</v>
      </c>
      <c r="H342" s="57">
        <v>187</v>
      </c>
      <c r="I342" s="57">
        <v>185</v>
      </c>
      <c r="J342" s="57">
        <v>24</v>
      </c>
      <c r="K342" s="118">
        <v>12</v>
      </c>
      <c r="L342" s="57">
        <v>0</v>
      </c>
    </row>
    <row r="343" spans="1:12" ht="15" customHeight="1" x14ac:dyDescent="0.25">
      <c r="A343" s="154">
        <v>4178</v>
      </c>
      <c r="B343" s="83" t="s">
        <v>296</v>
      </c>
      <c r="C343" s="117" t="s">
        <v>275</v>
      </c>
      <c r="D343" s="117" t="s">
        <v>276</v>
      </c>
      <c r="E343" s="117" t="s">
        <v>51</v>
      </c>
      <c r="F343" s="117" t="str">
        <f>VLOOKUP(A343,[3]TIPO_PREMEDIA!$A$5:$J$3447,9,FALSE)</f>
        <v>MULTIGRADO</v>
      </c>
      <c r="G343" s="57">
        <f t="shared" si="3"/>
        <v>46</v>
      </c>
      <c r="H343" s="57">
        <v>24</v>
      </c>
      <c r="I343" s="57">
        <v>22</v>
      </c>
      <c r="J343" s="57">
        <v>2</v>
      </c>
      <c r="K343" s="118">
        <v>2</v>
      </c>
      <c r="L343" s="57">
        <v>45</v>
      </c>
    </row>
    <row r="344" spans="1:12" ht="15" customHeight="1" x14ac:dyDescent="0.25">
      <c r="A344" s="154">
        <v>4190</v>
      </c>
      <c r="B344" s="83" t="s">
        <v>296</v>
      </c>
      <c r="C344" s="117" t="s">
        <v>275</v>
      </c>
      <c r="D344" s="117" t="s">
        <v>277</v>
      </c>
      <c r="E344" s="117" t="s">
        <v>51</v>
      </c>
      <c r="F344" s="117" t="str">
        <f>VLOOKUP(A344,[3]TIPO_PREMEDIA!$A$5:$J$3447,9,FALSE)</f>
        <v>MULTIGRADO</v>
      </c>
      <c r="G344" s="57">
        <f t="shared" si="3"/>
        <v>58</v>
      </c>
      <c r="H344" s="57">
        <v>31</v>
      </c>
      <c r="I344" s="57">
        <v>27</v>
      </c>
      <c r="J344" s="57">
        <v>3</v>
      </c>
      <c r="K344" s="118">
        <v>2</v>
      </c>
      <c r="L344" s="57">
        <v>51</v>
      </c>
    </row>
    <row r="345" spans="1:12" ht="15" customHeight="1" x14ac:dyDescent="0.25">
      <c r="A345" s="154">
        <v>4195</v>
      </c>
      <c r="B345" s="83" t="s">
        <v>296</v>
      </c>
      <c r="C345" s="117" t="s">
        <v>275</v>
      </c>
      <c r="D345" s="117" t="s">
        <v>278</v>
      </c>
      <c r="E345" s="117" t="s">
        <v>51</v>
      </c>
      <c r="F345" s="117" t="str">
        <f>VLOOKUP(A345,[3]TIPO_PREMEDIA!$A$5:$J$3447,9,FALSE)</f>
        <v>MULTIGRADO</v>
      </c>
      <c r="G345" s="57">
        <f t="shared" si="3"/>
        <v>109</v>
      </c>
      <c r="H345" s="57">
        <v>69</v>
      </c>
      <c r="I345" s="57">
        <v>40</v>
      </c>
      <c r="J345" s="57">
        <v>5</v>
      </c>
      <c r="K345" s="118">
        <v>3</v>
      </c>
      <c r="L345" s="57">
        <v>85</v>
      </c>
    </row>
    <row r="346" spans="1:12" ht="15" customHeight="1" x14ac:dyDescent="0.25">
      <c r="A346" s="154">
        <v>4197</v>
      </c>
      <c r="B346" s="83" t="s">
        <v>296</v>
      </c>
      <c r="C346" s="117" t="s">
        <v>275</v>
      </c>
      <c r="D346" s="117" t="s">
        <v>467</v>
      </c>
      <c r="E346" s="117" t="s">
        <v>51</v>
      </c>
      <c r="F346" s="117" t="str">
        <f>VLOOKUP(A346,[3]TIPO_PREMEDIA!$A$5:$J$3447,9,FALSE)</f>
        <v>MULTIGRADO</v>
      </c>
      <c r="G346" s="57">
        <f t="shared" si="3"/>
        <v>30</v>
      </c>
      <c r="H346" s="57">
        <v>19</v>
      </c>
      <c r="I346" s="57">
        <v>11</v>
      </c>
      <c r="J346" s="57">
        <v>2</v>
      </c>
      <c r="K346" s="118">
        <v>1</v>
      </c>
      <c r="L346" s="57">
        <v>30</v>
      </c>
    </row>
    <row r="347" spans="1:12" ht="15" customHeight="1" x14ac:dyDescent="0.25">
      <c r="A347" s="154">
        <v>4199</v>
      </c>
      <c r="B347" s="83" t="s">
        <v>296</v>
      </c>
      <c r="C347" s="117" t="s">
        <v>275</v>
      </c>
      <c r="D347" s="117" t="s">
        <v>479</v>
      </c>
      <c r="E347" s="117" t="s">
        <v>51</v>
      </c>
      <c r="F347" s="117" t="str">
        <f>VLOOKUP(A347,[3]TIPO_PREMEDIA!$A$5:$J$3447,9,FALSE)</f>
        <v>MULTIGRADO</v>
      </c>
      <c r="G347" s="57">
        <f t="shared" si="3"/>
        <v>75</v>
      </c>
      <c r="H347" s="57">
        <v>30</v>
      </c>
      <c r="I347" s="57">
        <v>45</v>
      </c>
      <c r="J347" s="57">
        <v>2</v>
      </c>
      <c r="K347" s="118">
        <v>2</v>
      </c>
      <c r="L347" s="57">
        <v>0</v>
      </c>
    </row>
    <row r="348" spans="1:12" ht="15" customHeight="1" x14ac:dyDescent="0.25">
      <c r="A348" s="154">
        <v>4201</v>
      </c>
      <c r="B348" s="83" t="s">
        <v>296</v>
      </c>
      <c r="C348" s="117" t="s">
        <v>275</v>
      </c>
      <c r="D348" s="117" t="s">
        <v>297</v>
      </c>
      <c r="E348" s="117" t="s">
        <v>51</v>
      </c>
      <c r="F348" s="117" t="str">
        <f>VLOOKUP(A348,[3]TIPO_PREMEDIA!$A$5:$J$3447,9,FALSE)</f>
        <v>UNIGRADO</v>
      </c>
      <c r="G348" s="57">
        <f t="shared" si="3"/>
        <v>157</v>
      </c>
      <c r="H348" s="57">
        <v>83</v>
      </c>
      <c r="I348" s="57">
        <v>74</v>
      </c>
      <c r="J348" s="57">
        <v>6</v>
      </c>
      <c r="K348" s="118">
        <v>3</v>
      </c>
      <c r="L348" s="57">
        <v>165</v>
      </c>
    </row>
    <row r="349" spans="1:12" ht="15" customHeight="1" x14ac:dyDescent="0.25">
      <c r="A349" s="154">
        <v>4202</v>
      </c>
      <c r="B349" s="83" t="s">
        <v>296</v>
      </c>
      <c r="C349" s="117" t="s">
        <v>275</v>
      </c>
      <c r="D349" s="117" t="s">
        <v>279</v>
      </c>
      <c r="E349" s="117" t="s">
        <v>51</v>
      </c>
      <c r="F349" s="117" t="str">
        <f>VLOOKUP(A349,[3]TIPO_PREMEDIA!$A$5:$J$3447,9,FALSE)</f>
        <v>MULTIGRADO</v>
      </c>
      <c r="G349" s="57">
        <f t="shared" si="3"/>
        <v>98</v>
      </c>
      <c r="H349" s="57">
        <v>50</v>
      </c>
      <c r="I349" s="57">
        <v>48</v>
      </c>
      <c r="J349" s="57">
        <v>5</v>
      </c>
      <c r="K349" s="118">
        <v>3</v>
      </c>
      <c r="L349" s="57">
        <v>70</v>
      </c>
    </row>
    <row r="350" spans="1:12" ht="15" customHeight="1" x14ac:dyDescent="0.25">
      <c r="A350" s="154">
        <v>6370</v>
      </c>
      <c r="B350" s="83" t="s">
        <v>296</v>
      </c>
      <c r="C350" s="117" t="s">
        <v>275</v>
      </c>
      <c r="D350" s="117" t="s">
        <v>468</v>
      </c>
      <c r="E350" s="117" t="s">
        <v>51</v>
      </c>
      <c r="F350" s="117" t="str">
        <f>VLOOKUP(A350,[3]TIPO_PREMEDIA!$A$5:$J$3447,9,FALSE)</f>
        <v>MULTIGRADO</v>
      </c>
      <c r="G350" s="57">
        <f t="shared" si="3"/>
        <v>40</v>
      </c>
      <c r="H350" s="57">
        <v>23</v>
      </c>
      <c r="I350" s="57">
        <v>17</v>
      </c>
      <c r="J350" s="57">
        <v>2</v>
      </c>
      <c r="K350" s="118">
        <v>2</v>
      </c>
      <c r="L350" s="57">
        <v>32</v>
      </c>
    </row>
    <row r="351" spans="1:12" ht="15" customHeight="1" x14ac:dyDescent="0.25">
      <c r="A351" s="154">
        <v>6802</v>
      </c>
      <c r="B351" s="83" t="s">
        <v>296</v>
      </c>
      <c r="C351" s="117" t="s">
        <v>275</v>
      </c>
      <c r="D351" s="117" t="s">
        <v>298</v>
      </c>
      <c r="E351" s="117" t="s">
        <v>51</v>
      </c>
      <c r="F351" s="117" t="str">
        <f>VLOOKUP(A351,[3]TIPO_PREMEDIA!$A$5:$J$3447,9,FALSE)</f>
        <v>MULTIGRADO</v>
      </c>
      <c r="G351" s="57">
        <f t="shared" si="3"/>
        <v>53</v>
      </c>
      <c r="H351" s="57">
        <v>29</v>
      </c>
      <c r="I351" s="57">
        <v>24</v>
      </c>
      <c r="J351" s="57">
        <v>2</v>
      </c>
      <c r="K351" s="118">
        <v>2</v>
      </c>
      <c r="L351" s="57">
        <v>55</v>
      </c>
    </row>
    <row r="352" spans="1:12" ht="15" customHeight="1" x14ac:dyDescent="0.25">
      <c r="A352" s="154">
        <v>4209</v>
      </c>
      <c r="B352" s="83" t="s">
        <v>296</v>
      </c>
      <c r="C352" s="117" t="s">
        <v>302</v>
      </c>
      <c r="D352" s="117" t="s">
        <v>469</v>
      </c>
      <c r="E352" s="117" t="s">
        <v>51</v>
      </c>
      <c r="F352" s="117" t="str">
        <f>VLOOKUP(A352,[3]TIPO_PREMEDIA!$A$5:$J$3447,9,FALSE)</f>
        <v>MULTIGRADO</v>
      </c>
      <c r="G352" s="57">
        <f t="shared" ref="G352:G379" si="4">+H352+I352</f>
        <v>68</v>
      </c>
      <c r="H352" s="57">
        <v>37</v>
      </c>
      <c r="I352" s="57">
        <v>31</v>
      </c>
      <c r="J352" s="57">
        <v>3</v>
      </c>
      <c r="K352" s="118">
        <v>3</v>
      </c>
      <c r="L352" s="57">
        <v>67</v>
      </c>
    </row>
    <row r="353" spans="1:12" ht="15" customHeight="1" x14ac:dyDescent="0.25">
      <c r="A353" s="154">
        <v>4326</v>
      </c>
      <c r="B353" s="83" t="s">
        <v>296</v>
      </c>
      <c r="C353" s="117" t="s">
        <v>302</v>
      </c>
      <c r="D353" s="117" t="s">
        <v>280</v>
      </c>
      <c r="E353" s="117" t="s">
        <v>51</v>
      </c>
      <c r="F353" s="117" t="str">
        <f>VLOOKUP(A353,[3]TIPO_PREMEDIA!$A$5:$J$3447,9,FALSE)</f>
        <v>UNIGRADO</v>
      </c>
      <c r="G353" s="57">
        <f t="shared" si="4"/>
        <v>91</v>
      </c>
      <c r="H353" s="57">
        <v>47</v>
      </c>
      <c r="I353" s="57">
        <v>44</v>
      </c>
      <c r="J353" s="57">
        <v>4</v>
      </c>
      <c r="K353" s="118">
        <v>2</v>
      </c>
      <c r="L353" s="57">
        <v>0</v>
      </c>
    </row>
    <row r="354" spans="1:12" ht="15" customHeight="1" x14ac:dyDescent="0.25">
      <c r="A354" s="154">
        <v>4338</v>
      </c>
      <c r="B354" s="83" t="s">
        <v>296</v>
      </c>
      <c r="C354" s="117" t="s">
        <v>281</v>
      </c>
      <c r="D354" s="117" t="s">
        <v>470</v>
      </c>
      <c r="E354" s="117" t="s">
        <v>51</v>
      </c>
      <c r="F354" s="117" t="str">
        <f>VLOOKUP(A354,[3]TIPO_PREMEDIA!$A$5:$J$3447,9,FALSE)</f>
        <v>MULTIGRADO</v>
      </c>
      <c r="G354" s="57">
        <f t="shared" si="4"/>
        <v>53</v>
      </c>
      <c r="H354" s="57">
        <v>30</v>
      </c>
      <c r="I354" s="57">
        <v>23</v>
      </c>
      <c r="J354" s="57">
        <v>3</v>
      </c>
      <c r="K354" s="118">
        <v>2</v>
      </c>
      <c r="L354" s="57">
        <v>53</v>
      </c>
    </row>
    <row r="355" spans="1:12" ht="15" customHeight="1" x14ac:dyDescent="0.25">
      <c r="A355" s="154">
        <v>4339</v>
      </c>
      <c r="B355" s="83" t="s">
        <v>296</v>
      </c>
      <c r="C355" s="117" t="s">
        <v>281</v>
      </c>
      <c r="D355" s="117" t="s">
        <v>471</v>
      </c>
      <c r="E355" s="117" t="s">
        <v>51</v>
      </c>
      <c r="F355" s="117" t="str">
        <f>VLOOKUP(A355,[3]TIPO_PREMEDIA!$A$5:$J$3447,9,FALSE)</f>
        <v>MULTIGRADO</v>
      </c>
      <c r="G355" s="57">
        <f t="shared" si="4"/>
        <v>71</v>
      </c>
      <c r="H355" s="57">
        <v>37</v>
      </c>
      <c r="I355" s="57">
        <v>34</v>
      </c>
      <c r="J355" s="57">
        <v>3</v>
      </c>
      <c r="K355" s="118">
        <v>2</v>
      </c>
      <c r="L355" s="57">
        <v>69</v>
      </c>
    </row>
    <row r="356" spans="1:12" ht="15" customHeight="1" x14ac:dyDescent="0.25">
      <c r="A356" s="154">
        <v>4340</v>
      </c>
      <c r="B356" s="83" t="s">
        <v>296</v>
      </c>
      <c r="C356" s="117" t="s">
        <v>281</v>
      </c>
      <c r="D356" s="117" t="s">
        <v>480</v>
      </c>
      <c r="E356" s="117" t="s">
        <v>51</v>
      </c>
      <c r="F356" s="117" t="str">
        <f>VLOOKUP(A356,[3]TIPO_PREMEDIA!$A$5:$J$3447,9,FALSE)</f>
        <v>MULTIGRADO</v>
      </c>
      <c r="G356" s="57">
        <f t="shared" si="4"/>
        <v>49</v>
      </c>
      <c r="H356" s="57">
        <v>21</v>
      </c>
      <c r="I356" s="57">
        <v>28</v>
      </c>
      <c r="J356" s="57">
        <v>3</v>
      </c>
      <c r="K356" s="118">
        <v>2</v>
      </c>
      <c r="L356" s="57">
        <v>31</v>
      </c>
    </row>
    <row r="357" spans="1:12" ht="15" customHeight="1" x14ac:dyDescent="0.25">
      <c r="A357" s="154">
        <v>4342</v>
      </c>
      <c r="B357" s="83" t="s">
        <v>296</v>
      </c>
      <c r="C357" s="117" t="s">
        <v>281</v>
      </c>
      <c r="D357" s="117" t="s">
        <v>282</v>
      </c>
      <c r="E357" s="117" t="s">
        <v>51</v>
      </c>
      <c r="F357" s="117" t="str">
        <f>VLOOKUP(A357,[3]TIPO_PREMEDIA!$A$5:$J$3447,9,FALSE)</f>
        <v>MULTIGRADO</v>
      </c>
      <c r="G357" s="57">
        <f t="shared" si="4"/>
        <v>60</v>
      </c>
      <c r="H357" s="57">
        <v>32</v>
      </c>
      <c r="I357" s="57">
        <v>28</v>
      </c>
      <c r="J357" s="57">
        <v>3</v>
      </c>
      <c r="K357" s="118">
        <v>2</v>
      </c>
      <c r="L357" s="57">
        <v>50</v>
      </c>
    </row>
    <row r="358" spans="1:12" ht="15" customHeight="1" x14ac:dyDescent="0.25">
      <c r="A358" s="154">
        <v>4345</v>
      </c>
      <c r="B358" s="83" t="s">
        <v>296</v>
      </c>
      <c r="C358" s="117" t="s">
        <v>281</v>
      </c>
      <c r="D358" s="117" t="s">
        <v>196</v>
      </c>
      <c r="E358" s="117" t="s">
        <v>51</v>
      </c>
      <c r="F358" s="117" t="str">
        <f>VLOOKUP(A358,[3]TIPO_PREMEDIA!$A$5:$J$3447,9,FALSE)</f>
        <v>MULTIGRADO</v>
      </c>
      <c r="G358" s="57">
        <f t="shared" si="4"/>
        <v>48</v>
      </c>
      <c r="H358" s="57">
        <v>28</v>
      </c>
      <c r="I358" s="57">
        <v>20</v>
      </c>
      <c r="J358" s="57">
        <v>2</v>
      </c>
      <c r="K358" s="118">
        <v>2</v>
      </c>
      <c r="L358" s="57">
        <v>40</v>
      </c>
    </row>
    <row r="359" spans="1:12" ht="15" customHeight="1" x14ac:dyDescent="0.25">
      <c r="A359" s="154">
        <v>5130</v>
      </c>
      <c r="B359" s="83" t="s">
        <v>296</v>
      </c>
      <c r="C359" s="117" t="s">
        <v>281</v>
      </c>
      <c r="D359" s="117" t="s">
        <v>283</v>
      </c>
      <c r="E359" s="117" t="s">
        <v>51</v>
      </c>
      <c r="F359" s="117" t="str">
        <f>VLOOKUP(A359,[3]TIPO_PREMEDIA!$A$5:$J$3447,9,FALSE)</f>
        <v>UNIGRADO</v>
      </c>
      <c r="G359" s="57">
        <f t="shared" si="4"/>
        <v>202</v>
      </c>
      <c r="H359" s="57">
        <v>102</v>
      </c>
      <c r="I359" s="57">
        <v>100</v>
      </c>
      <c r="J359" s="57">
        <v>15</v>
      </c>
      <c r="K359" s="118">
        <v>7</v>
      </c>
      <c r="L359" s="57">
        <v>0</v>
      </c>
    </row>
    <row r="360" spans="1:12" ht="15" customHeight="1" x14ac:dyDescent="0.25">
      <c r="A360" s="154">
        <v>4284</v>
      </c>
      <c r="B360" s="83" t="s">
        <v>296</v>
      </c>
      <c r="C360" s="117" t="s">
        <v>303</v>
      </c>
      <c r="D360" s="117" t="s">
        <v>284</v>
      </c>
      <c r="E360" s="117" t="s">
        <v>51</v>
      </c>
      <c r="F360" s="117" t="str">
        <f>VLOOKUP(A360,[3]TIPO_PREMEDIA!$A$5:$J$3447,9,FALSE)</f>
        <v>UNIGRADO</v>
      </c>
      <c r="G360" s="57">
        <f t="shared" si="4"/>
        <v>94</v>
      </c>
      <c r="H360" s="57">
        <v>52</v>
      </c>
      <c r="I360" s="57">
        <v>42</v>
      </c>
      <c r="J360" s="57">
        <v>6</v>
      </c>
      <c r="K360" s="118">
        <v>3</v>
      </c>
      <c r="L360" s="57">
        <v>83</v>
      </c>
    </row>
    <row r="361" spans="1:12" ht="15" customHeight="1" x14ac:dyDescent="0.25">
      <c r="A361" s="154">
        <v>4307</v>
      </c>
      <c r="B361" s="83" t="s">
        <v>296</v>
      </c>
      <c r="C361" s="117" t="s">
        <v>303</v>
      </c>
      <c r="D361" s="117" t="s">
        <v>299</v>
      </c>
      <c r="E361" s="117" t="s">
        <v>51</v>
      </c>
      <c r="F361" s="117" t="str">
        <f>VLOOKUP(A361,[3]TIPO_PREMEDIA!$A$5:$J$3447,9,FALSE)</f>
        <v>MULTIGRADO</v>
      </c>
      <c r="G361" s="57">
        <f t="shared" si="4"/>
        <v>43</v>
      </c>
      <c r="H361" s="57">
        <v>24</v>
      </c>
      <c r="I361" s="57">
        <v>19</v>
      </c>
      <c r="J361" s="57">
        <v>2</v>
      </c>
      <c r="K361" s="118">
        <v>2</v>
      </c>
      <c r="L361" s="57">
        <v>43</v>
      </c>
    </row>
    <row r="362" spans="1:12" ht="15" customHeight="1" x14ac:dyDescent="0.25">
      <c r="A362" s="154">
        <v>4322</v>
      </c>
      <c r="B362" s="83" t="s">
        <v>296</v>
      </c>
      <c r="C362" s="117" t="s">
        <v>303</v>
      </c>
      <c r="D362" s="117" t="s">
        <v>285</v>
      </c>
      <c r="E362" s="117" t="s">
        <v>51</v>
      </c>
      <c r="F362" s="117" t="str">
        <f>VLOOKUP(A362,[3]TIPO_PREMEDIA!$A$5:$J$3447,9,FALSE)</f>
        <v>UNIGRADO</v>
      </c>
      <c r="G362" s="57">
        <f t="shared" si="4"/>
        <v>286</v>
      </c>
      <c r="H362" s="57">
        <v>159</v>
      </c>
      <c r="I362" s="57">
        <v>127</v>
      </c>
      <c r="J362" s="57">
        <v>20</v>
      </c>
      <c r="K362" s="118">
        <v>10</v>
      </c>
      <c r="L362" s="57">
        <v>252</v>
      </c>
    </row>
    <row r="363" spans="1:12" ht="15" customHeight="1" x14ac:dyDescent="0.25">
      <c r="A363" s="154">
        <v>4721</v>
      </c>
      <c r="B363" s="83" t="s">
        <v>296</v>
      </c>
      <c r="C363" s="117" t="s">
        <v>303</v>
      </c>
      <c r="D363" s="117" t="s">
        <v>286</v>
      </c>
      <c r="E363" s="117" t="s">
        <v>51</v>
      </c>
      <c r="F363" s="117" t="str">
        <f>VLOOKUP(A363,[3]TIPO_PREMEDIA!$A$5:$J$3447,9,FALSE)</f>
        <v>UNIGRADO</v>
      </c>
      <c r="G363" s="57">
        <f t="shared" si="4"/>
        <v>62</v>
      </c>
      <c r="H363" s="57">
        <v>34</v>
      </c>
      <c r="I363" s="57">
        <v>28</v>
      </c>
      <c r="J363" s="57">
        <v>6</v>
      </c>
      <c r="K363" s="118">
        <v>3</v>
      </c>
      <c r="L363" s="57">
        <v>87</v>
      </c>
    </row>
    <row r="364" spans="1:12" ht="15" customHeight="1" x14ac:dyDescent="0.25">
      <c r="A364" s="154">
        <v>5693</v>
      </c>
      <c r="B364" s="83" t="s">
        <v>296</v>
      </c>
      <c r="C364" s="117" t="s">
        <v>303</v>
      </c>
      <c r="D364" s="117" t="s">
        <v>287</v>
      </c>
      <c r="E364" s="117" t="s">
        <v>51</v>
      </c>
      <c r="F364" s="117" t="str">
        <f>VLOOKUP(A364,[3]TIPO_PREMEDIA!$A$5:$J$3447,9,FALSE)</f>
        <v>UNIGRADO</v>
      </c>
      <c r="G364" s="57">
        <f t="shared" si="4"/>
        <v>112</v>
      </c>
      <c r="H364" s="57">
        <v>64</v>
      </c>
      <c r="I364" s="57">
        <v>48</v>
      </c>
      <c r="J364" s="57">
        <v>5</v>
      </c>
      <c r="K364" s="118">
        <v>3</v>
      </c>
      <c r="L364" s="57">
        <v>99</v>
      </c>
    </row>
    <row r="365" spans="1:12" ht="15" customHeight="1" x14ac:dyDescent="0.25">
      <c r="A365" s="154">
        <v>6854</v>
      </c>
      <c r="B365" s="83" t="s">
        <v>296</v>
      </c>
      <c r="C365" s="117" t="s">
        <v>303</v>
      </c>
      <c r="D365" s="117" t="s">
        <v>472</v>
      </c>
      <c r="E365" s="117" t="s">
        <v>51</v>
      </c>
      <c r="F365" s="117" t="str">
        <f>VLOOKUP(A365,[3]TIPO_PREMEDIA!$A$5:$J$3447,9,FALSE)</f>
        <v>MULTIGRADO</v>
      </c>
      <c r="G365" s="57">
        <f t="shared" si="4"/>
        <v>23</v>
      </c>
      <c r="H365" s="57">
        <v>16</v>
      </c>
      <c r="I365" s="57">
        <v>7</v>
      </c>
      <c r="J365" s="57">
        <v>2</v>
      </c>
      <c r="K365" s="118">
        <v>1</v>
      </c>
      <c r="L365" s="57">
        <v>29</v>
      </c>
    </row>
    <row r="366" spans="1:12" ht="15" customHeight="1" x14ac:dyDescent="0.25">
      <c r="A366" s="154">
        <v>4179</v>
      </c>
      <c r="B366" s="83" t="s">
        <v>296</v>
      </c>
      <c r="C366" s="117" t="s">
        <v>288</v>
      </c>
      <c r="D366" s="117" t="s">
        <v>287</v>
      </c>
      <c r="E366" s="117" t="s">
        <v>51</v>
      </c>
      <c r="F366" s="117" t="str">
        <f>VLOOKUP(A366,[3]TIPO_PREMEDIA!$A$5:$J$3447,9,FALSE)</f>
        <v>MULTIGRADO</v>
      </c>
      <c r="G366" s="57">
        <f t="shared" si="4"/>
        <v>37</v>
      </c>
      <c r="H366" s="57">
        <v>22</v>
      </c>
      <c r="I366" s="57">
        <v>15</v>
      </c>
      <c r="J366" s="57">
        <v>2</v>
      </c>
      <c r="K366" s="118">
        <v>1</v>
      </c>
      <c r="L366" s="57">
        <v>5</v>
      </c>
    </row>
    <row r="367" spans="1:12" ht="15" customHeight="1" x14ac:dyDescent="0.25">
      <c r="A367" s="154">
        <v>5662</v>
      </c>
      <c r="B367" s="83" t="s">
        <v>296</v>
      </c>
      <c r="C367" s="117" t="s">
        <v>288</v>
      </c>
      <c r="D367" s="117" t="s">
        <v>289</v>
      </c>
      <c r="E367" s="117" t="s">
        <v>51</v>
      </c>
      <c r="F367" s="117" t="str">
        <f>VLOOKUP(A367,[3]TIPO_PREMEDIA!$A$5:$J$3447,9,FALSE)</f>
        <v>UNIGRADO</v>
      </c>
      <c r="G367" s="57">
        <f t="shared" si="4"/>
        <v>60</v>
      </c>
      <c r="H367" s="57">
        <v>28</v>
      </c>
      <c r="I367" s="57">
        <v>32</v>
      </c>
      <c r="J367" s="57">
        <v>7</v>
      </c>
      <c r="K367" s="118">
        <v>4</v>
      </c>
      <c r="L367" s="57">
        <v>46</v>
      </c>
    </row>
    <row r="368" spans="1:12" ht="15" customHeight="1" x14ac:dyDescent="0.25">
      <c r="A368" s="154">
        <v>4224</v>
      </c>
      <c r="B368" s="83" t="s">
        <v>296</v>
      </c>
      <c r="C368" s="117" t="s">
        <v>301</v>
      </c>
      <c r="D368" s="117" t="s">
        <v>290</v>
      </c>
      <c r="E368" s="117" t="s">
        <v>51</v>
      </c>
      <c r="F368" s="117" t="str">
        <f>VLOOKUP(A368,[3]TIPO_PREMEDIA!$A$5:$J$3447,9,FALSE)</f>
        <v>UNIGRADO</v>
      </c>
      <c r="G368" s="57">
        <f t="shared" si="4"/>
        <v>110</v>
      </c>
      <c r="H368" s="57">
        <v>56</v>
      </c>
      <c r="I368" s="57">
        <v>54</v>
      </c>
      <c r="J368" s="57">
        <v>6</v>
      </c>
      <c r="K368" s="118">
        <v>3</v>
      </c>
      <c r="L368" s="57">
        <v>99</v>
      </c>
    </row>
    <row r="369" spans="1:12" ht="15" customHeight="1" x14ac:dyDescent="0.25">
      <c r="A369" s="154">
        <v>6803</v>
      </c>
      <c r="B369" s="83" t="s">
        <v>296</v>
      </c>
      <c r="C369" s="117" t="s">
        <v>301</v>
      </c>
      <c r="D369" s="117" t="s">
        <v>473</v>
      </c>
      <c r="E369" s="117" t="s">
        <v>51</v>
      </c>
      <c r="F369" s="117" t="str">
        <f>VLOOKUP(A369,[3]TIPO_PREMEDIA!$A$5:$J$3447,9,FALSE)</f>
        <v>MULTIGRADO</v>
      </c>
      <c r="G369" s="57">
        <f t="shared" si="4"/>
        <v>52</v>
      </c>
      <c r="H369" s="57">
        <v>34</v>
      </c>
      <c r="I369" s="57">
        <v>18</v>
      </c>
      <c r="J369" s="57">
        <v>2</v>
      </c>
      <c r="K369" s="118">
        <v>2</v>
      </c>
      <c r="L369" s="57">
        <v>52</v>
      </c>
    </row>
    <row r="370" spans="1:12" ht="15" customHeight="1" x14ac:dyDescent="0.25">
      <c r="A370" s="154">
        <v>5847</v>
      </c>
      <c r="B370" s="83" t="s">
        <v>296</v>
      </c>
      <c r="C370" s="117" t="s">
        <v>291</v>
      </c>
      <c r="D370" s="117" t="s">
        <v>42</v>
      </c>
      <c r="E370" s="117" t="s">
        <v>51</v>
      </c>
      <c r="F370" s="117" t="str">
        <f>VLOOKUP(A370,[3]TIPO_PREMEDIA!$A$5:$J$3447,9,FALSE)</f>
        <v>MULTIGRADO</v>
      </c>
      <c r="G370" s="57">
        <f t="shared" si="4"/>
        <v>35</v>
      </c>
      <c r="H370" s="57">
        <v>15</v>
      </c>
      <c r="I370" s="57">
        <v>20</v>
      </c>
      <c r="J370" s="57">
        <v>2</v>
      </c>
      <c r="K370" s="118">
        <v>2</v>
      </c>
      <c r="L370" s="57">
        <v>22</v>
      </c>
    </row>
    <row r="371" spans="1:12" ht="15" customHeight="1" x14ac:dyDescent="0.25">
      <c r="A371" s="154">
        <v>6804</v>
      </c>
      <c r="B371" s="83" t="s">
        <v>296</v>
      </c>
      <c r="C371" s="117" t="s">
        <v>291</v>
      </c>
      <c r="D371" s="117" t="s">
        <v>292</v>
      </c>
      <c r="E371" s="117" t="s">
        <v>51</v>
      </c>
      <c r="F371" s="117" t="str">
        <f>VLOOKUP(A371,[3]TIPO_PREMEDIA!$A$5:$J$3447,9,FALSE)</f>
        <v>UNIGRADO</v>
      </c>
      <c r="G371" s="57">
        <f t="shared" si="4"/>
        <v>79</v>
      </c>
      <c r="H371" s="57">
        <v>38</v>
      </c>
      <c r="I371" s="57">
        <v>41</v>
      </c>
      <c r="J371" s="57">
        <v>6</v>
      </c>
      <c r="K371" s="118">
        <v>3</v>
      </c>
      <c r="L371" s="57">
        <v>65</v>
      </c>
    </row>
    <row r="372" spans="1:12" ht="15" customHeight="1" x14ac:dyDescent="0.25">
      <c r="A372" s="154">
        <v>4348</v>
      </c>
      <c r="B372" s="83" t="s">
        <v>296</v>
      </c>
      <c r="C372" s="117" t="s">
        <v>293</v>
      </c>
      <c r="D372" s="117" t="s">
        <v>474</v>
      </c>
      <c r="E372" s="117" t="s">
        <v>51</v>
      </c>
      <c r="F372" s="117" t="str">
        <f>VLOOKUP(A372,[3]TIPO_PREMEDIA!$A$5:$J$3447,9,FALSE)</f>
        <v>MULTIGRADO</v>
      </c>
      <c r="G372" s="57">
        <f t="shared" si="4"/>
        <v>81</v>
      </c>
      <c r="H372" s="57">
        <v>43</v>
      </c>
      <c r="I372" s="57">
        <v>38</v>
      </c>
      <c r="J372" s="57">
        <v>5</v>
      </c>
      <c r="K372" s="118">
        <v>3</v>
      </c>
      <c r="L372" s="57">
        <v>95</v>
      </c>
    </row>
    <row r="373" spans="1:12" ht="15" customHeight="1" x14ac:dyDescent="0.25">
      <c r="A373" s="154">
        <v>4699</v>
      </c>
      <c r="B373" s="83" t="s">
        <v>296</v>
      </c>
      <c r="C373" s="117" t="s">
        <v>293</v>
      </c>
      <c r="D373" s="117" t="s">
        <v>277</v>
      </c>
      <c r="E373" s="117" t="s">
        <v>51</v>
      </c>
      <c r="F373" s="117" t="str">
        <f>VLOOKUP(A373,[3]TIPO_PREMEDIA!$A$5:$J$3447,9,FALSE)</f>
        <v>MULTIGRADO</v>
      </c>
      <c r="G373" s="57">
        <f t="shared" si="4"/>
        <v>28</v>
      </c>
      <c r="H373" s="57">
        <v>15</v>
      </c>
      <c r="I373" s="57">
        <v>13</v>
      </c>
      <c r="J373" s="57">
        <v>2</v>
      </c>
      <c r="K373" s="118">
        <v>1</v>
      </c>
      <c r="L373" s="57">
        <v>0</v>
      </c>
    </row>
    <row r="374" spans="1:12" ht="15" customHeight="1" x14ac:dyDescent="0.25">
      <c r="A374" s="154">
        <v>4700</v>
      </c>
      <c r="B374" s="83" t="s">
        <v>296</v>
      </c>
      <c r="C374" s="117" t="s">
        <v>293</v>
      </c>
      <c r="D374" s="117" t="s">
        <v>475</v>
      </c>
      <c r="E374" s="117" t="s">
        <v>51</v>
      </c>
      <c r="F374" s="117" t="str">
        <f>VLOOKUP(A374,[3]TIPO_PREMEDIA!$A$5:$J$3447,9,FALSE)</f>
        <v>MULTIGRADO</v>
      </c>
      <c r="G374" s="57">
        <f t="shared" si="4"/>
        <v>69</v>
      </c>
      <c r="H374" s="57">
        <v>38</v>
      </c>
      <c r="I374" s="57">
        <v>31</v>
      </c>
      <c r="J374" s="57">
        <v>4</v>
      </c>
      <c r="K374" s="118">
        <v>2</v>
      </c>
      <c r="L374" s="57">
        <v>11</v>
      </c>
    </row>
    <row r="375" spans="1:12" ht="15" customHeight="1" x14ac:dyDescent="0.25">
      <c r="A375" s="154">
        <v>4703</v>
      </c>
      <c r="B375" s="83" t="s">
        <v>296</v>
      </c>
      <c r="C375" s="117" t="s">
        <v>293</v>
      </c>
      <c r="D375" s="117" t="s">
        <v>294</v>
      </c>
      <c r="E375" s="117" t="s">
        <v>51</v>
      </c>
      <c r="F375" s="117" t="str">
        <f>VLOOKUP(A375,[3]TIPO_PREMEDIA!$A$5:$J$3447,9,FALSE)</f>
        <v>UNIGRADO</v>
      </c>
      <c r="G375" s="57">
        <f t="shared" si="4"/>
        <v>266</v>
      </c>
      <c r="H375" s="57">
        <v>144</v>
      </c>
      <c r="I375" s="57">
        <v>122</v>
      </c>
      <c r="J375" s="57">
        <v>11</v>
      </c>
      <c r="K375" s="118">
        <v>6</v>
      </c>
      <c r="L375" s="57">
        <v>214</v>
      </c>
    </row>
    <row r="376" spans="1:12" ht="15" customHeight="1" x14ac:dyDescent="0.25">
      <c r="A376" s="154">
        <v>5573</v>
      </c>
      <c r="B376" s="83" t="s">
        <v>296</v>
      </c>
      <c r="C376" s="117" t="s">
        <v>293</v>
      </c>
      <c r="D376" s="117" t="s">
        <v>476</v>
      </c>
      <c r="E376" s="117" t="s">
        <v>51</v>
      </c>
      <c r="F376" s="117" t="str">
        <f>VLOOKUP(A376,[3]TIPO_PREMEDIA!$A$5:$J$3447,9,FALSE)</f>
        <v>MULTIGRADO</v>
      </c>
      <c r="G376" s="57">
        <f t="shared" si="4"/>
        <v>54</v>
      </c>
      <c r="H376" s="57">
        <v>28</v>
      </c>
      <c r="I376" s="57">
        <v>26</v>
      </c>
      <c r="J376" s="57">
        <v>3</v>
      </c>
      <c r="K376" s="118">
        <v>2</v>
      </c>
      <c r="L376" s="57">
        <v>45</v>
      </c>
    </row>
    <row r="377" spans="1:12" ht="15" customHeight="1" x14ac:dyDescent="0.25">
      <c r="A377" s="154">
        <v>4191</v>
      </c>
      <c r="B377" s="83" t="s">
        <v>296</v>
      </c>
      <c r="C377" s="117" t="s">
        <v>295</v>
      </c>
      <c r="D377" s="117" t="s">
        <v>477</v>
      </c>
      <c r="E377" s="117" t="s">
        <v>51</v>
      </c>
      <c r="F377" s="117" t="str">
        <f>VLOOKUP(A377,[3]TIPO_PREMEDIA!$A$5:$J$3447,9,FALSE)</f>
        <v>MULTIGRADO</v>
      </c>
      <c r="G377" s="57">
        <f t="shared" si="4"/>
        <v>73</v>
      </c>
      <c r="H377" s="57">
        <v>33</v>
      </c>
      <c r="I377" s="57">
        <v>40</v>
      </c>
      <c r="J377" s="57">
        <v>2</v>
      </c>
      <c r="K377" s="118">
        <v>2</v>
      </c>
      <c r="L377" s="57">
        <v>73</v>
      </c>
    </row>
    <row r="378" spans="1:12" ht="15" customHeight="1" x14ac:dyDescent="0.25">
      <c r="A378" s="154">
        <v>4711</v>
      </c>
      <c r="B378" s="83" t="s">
        <v>296</v>
      </c>
      <c r="C378" s="117" t="s">
        <v>295</v>
      </c>
      <c r="D378" s="117" t="s">
        <v>478</v>
      </c>
      <c r="E378" s="117" t="s">
        <v>51</v>
      </c>
      <c r="F378" s="117" t="str">
        <f>VLOOKUP(A378,[3]TIPO_PREMEDIA!$A$5:$J$3447,9,FALSE)</f>
        <v>MULTIGRADO</v>
      </c>
      <c r="G378" s="57">
        <f t="shared" si="4"/>
        <v>62</v>
      </c>
      <c r="H378" s="57">
        <v>25</v>
      </c>
      <c r="I378" s="57">
        <v>37</v>
      </c>
      <c r="J378" s="57">
        <v>3</v>
      </c>
      <c r="K378" s="118">
        <v>2</v>
      </c>
      <c r="L378" s="57">
        <v>62</v>
      </c>
    </row>
    <row r="379" spans="1:12" ht="15" customHeight="1" x14ac:dyDescent="0.25">
      <c r="A379" s="155">
        <v>5448</v>
      </c>
      <c r="B379" s="170" t="s">
        <v>296</v>
      </c>
      <c r="C379" s="119" t="s">
        <v>295</v>
      </c>
      <c r="D379" s="119" t="s">
        <v>300</v>
      </c>
      <c r="E379" s="119" t="s">
        <v>51</v>
      </c>
      <c r="F379" s="119" t="str">
        <f>VLOOKUP(A379,[3]TIPO_PREMEDIA!$A$5:$J$3447,9,FALSE)</f>
        <v>MULTIGRADO</v>
      </c>
      <c r="G379" s="58">
        <f t="shared" si="4"/>
        <v>54</v>
      </c>
      <c r="H379" s="58">
        <v>23</v>
      </c>
      <c r="I379" s="58">
        <v>31</v>
      </c>
      <c r="J379" s="58">
        <v>2</v>
      </c>
      <c r="K379" s="171">
        <v>2</v>
      </c>
      <c r="L379" s="58">
        <v>54</v>
      </c>
    </row>
    <row r="380" spans="1:12" x14ac:dyDescent="0.25">
      <c r="B380" s="86"/>
      <c r="C380" s="86"/>
      <c r="D380" s="86"/>
      <c r="E380" s="62"/>
      <c r="F380" s="62"/>
      <c r="G380" s="62"/>
      <c r="H380" s="62"/>
      <c r="I380" s="62"/>
      <c r="J380" s="68"/>
      <c r="K380" s="68"/>
      <c r="L380" s="68"/>
    </row>
    <row r="381" spans="1:12" x14ac:dyDescent="0.25">
      <c r="B381" s="65"/>
      <c r="C381" s="65"/>
      <c r="D381" s="65"/>
      <c r="E381" s="65"/>
      <c r="F381" s="65"/>
      <c r="G381" s="169">
        <f t="shared" ref="G381:L381" si="5">SUBTOTAL(9,G10:G379)</f>
        <v>49087</v>
      </c>
      <c r="H381" s="169">
        <f t="shared" si="5"/>
        <v>25975.252747252747</v>
      </c>
      <c r="I381" s="169">
        <f t="shared" si="5"/>
        <v>23111.747252747253</v>
      </c>
      <c r="J381" s="169">
        <f t="shared" si="5"/>
        <v>2760</v>
      </c>
      <c r="K381" s="169">
        <f t="shared" si="5"/>
        <v>1503</v>
      </c>
      <c r="L381" s="169">
        <f t="shared" si="5"/>
        <v>28409</v>
      </c>
    </row>
  </sheetData>
  <autoFilter ref="A10:M379"/>
  <dataConsolidate/>
  <mergeCells count="6">
    <mergeCell ref="G9:I9"/>
    <mergeCell ref="A2:L2"/>
    <mergeCell ref="A3:L3"/>
    <mergeCell ref="A4:L4"/>
    <mergeCell ref="A6:L6"/>
    <mergeCell ref="A7:L7"/>
  </mergeCells>
  <phoneticPr fontId="6" type="noConversion"/>
  <pageMargins left="0.78740157480314965" right="0.39370078740157483" top="0.59055118110236227" bottom="0.39370078740157483" header="0" footer="0"/>
  <pageSetup scale="8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1"/>
  <sheetViews>
    <sheetView workbookViewId="0">
      <pane xSplit="1" ySplit="10" topLeftCell="B11" activePane="bottomRight" state="frozen"/>
      <selection pane="topRight" activeCell="B1" sqref="B1"/>
      <selection pane="bottomLeft" activeCell="A11" sqref="A11"/>
      <selection pane="bottomRight"/>
    </sheetView>
  </sheetViews>
  <sheetFormatPr baseColWidth="10" defaultRowHeight="12" x14ac:dyDescent="0.2"/>
  <cols>
    <col min="1" max="1" width="14.140625" style="95" customWidth="1"/>
    <col min="2" max="2" width="9.85546875" style="95" customWidth="1"/>
    <col min="3" max="3" width="10.85546875" style="95" customWidth="1"/>
    <col min="4" max="4" width="10.28515625" style="95" customWidth="1"/>
    <col min="5" max="5" width="8.28515625" style="95" customWidth="1"/>
    <col min="6" max="6" width="14.28515625" style="95" bestFit="1" customWidth="1"/>
    <col min="7" max="7" width="1.7109375" style="95" customWidth="1"/>
    <col min="8" max="8" width="11" style="95" customWidth="1"/>
    <col min="9" max="9" width="11.28515625" style="95" customWidth="1"/>
    <col min="10" max="10" width="10.140625" style="95" customWidth="1"/>
    <col min="11" max="11" width="8.5703125" style="95" customWidth="1"/>
    <col min="12" max="12" width="14.28515625" style="95" bestFit="1" customWidth="1"/>
    <col min="13" max="13" width="1.42578125" style="95" customWidth="1"/>
    <col min="14" max="14" width="10.85546875" style="95" customWidth="1"/>
    <col min="15" max="15" width="11.140625" style="95" customWidth="1"/>
    <col min="16" max="16" width="10.28515625" style="95" customWidth="1"/>
    <col min="17" max="17" width="8.28515625" style="95" customWidth="1"/>
    <col min="18" max="18" width="14.28515625" style="95" bestFit="1" customWidth="1"/>
    <col min="19" max="19" width="1.42578125" style="95" customWidth="1"/>
    <col min="20" max="20" width="9.5703125" style="95" customWidth="1"/>
    <col min="21" max="21" width="10.85546875" style="95" customWidth="1"/>
    <col min="22" max="22" width="9.85546875" style="95" customWidth="1"/>
    <col min="23" max="23" width="9.5703125" style="95" customWidth="1"/>
    <col min="24" max="24" width="14.28515625" style="95" bestFit="1" customWidth="1"/>
    <col min="25" max="16384" width="11.42578125" style="95"/>
  </cols>
  <sheetData>
    <row r="1" spans="1:24" ht="16.5" customHeight="1" x14ac:dyDescent="0.2"/>
    <row r="2" spans="1:24" ht="18" customHeight="1" x14ac:dyDescent="0.2">
      <c r="A2" s="202" t="s">
        <v>2</v>
      </c>
      <c r="B2" s="202"/>
      <c r="C2" s="202"/>
      <c r="D2" s="202"/>
      <c r="E2" s="202"/>
      <c r="F2" s="202"/>
      <c r="G2" s="202"/>
      <c r="H2" s="202"/>
      <c r="I2" s="202"/>
      <c r="J2" s="202"/>
      <c r="K2" s="202"/>
      <c r="L2" s="202"/>
      <c r="M2" s="202"/>
      <c r="N2" s="202"/>
      <c r="O2" s="202"/>
      <c r="P2" s="202"/>
      <c r="Q2" s="202"/>
      <c r="R2" s="202"/>
      <c r="S2" s="202"/>
      <c r="T2" s="202"/>
      <c r="U2" s="202"/>
      <c r="V2" s="202"/>
      <c r="W2" s="202"/>
      <c r="X2" s="202"/>
    </row>
    <row r="3" spans="1:24" ht="19.5" customHeight="1" x14ac:dyDescent="0.2">
      <c r="A3" s="202" t="s">
        <v>22</v>
      </c>
      <c r="B3" s="202"/>
      <c r="C3" s="202"/>
      <c r="D3" s="202"/>
      <c r="E3" s="202"/>
      <c r="F3" s="202"/>
      <c r="G3" s="202"/>
      <c r="H3" s="202"/>
      <c r="I3" s="202"/>
      <c r="J3" s="202"/>
      <c r="K3" s="202"/>
      <c r="L3" s="202"/>
      <c r="M3" s="202"/>
      <c r="N3" s="202"/>
      <c r="O3" s="202"/>
      <c r="P3" s="202"/>
      <c r="Q3" s="202"/>
      <c r="R3" s="202"/>
      <c r="S3" s="202"/>
      <c r="T3" s="202"/>
      <c r="U3" s="202"/>
      <c r="V3" s="202"/>
      <c r="W3" s="202"/>
      <c r="X3" s="202"/>
    </row>
    <row r="4" spans="1:24" ht="18" customHeight="1" x14ac:dyDescent="0.2">
      <c r="A4" s="202" t="s">
        <v>8</v>
      </c>
      <c r="B4" s="202"/>
      <c r="C4" s="202"/>
      <c r="D4" s="202"/>
      <c r="E4" s="202"/>
      <c r="F4" s="202"/>
      <c r="G4" s="202"/>
      <c r="H4" s="202"/>
      <c r="I4" s="202"/>
      <c r="J4" s="202"/>
      <c r="K4" s="202"/>
      <c r="L4" s="202"/>
      <c r="M4" s="202"/>
      <c r="N4" s="202"/>
      <c r="O4" s="202"/>
      <c r="P4" s="202"/>
      <c r="Q4" s="202"/>
      <c r="R4" s="202"/>
      <c r="S4" s="202"/>
      <c r="T4" s="202"/>
      <c r="U4" s="202"/>
      <c r="V4" s="202"/>
      <c r="W4" s="202"/>
      <c r="X4" s="202"/>
    </row>
    <row r="5" spans="1:24" ht="14.25" customHeight="1" x14ac:dyDescent="0.25">
      <c r="A5" s="45"/>
      <c r="B5" s="91"/>
      <c r="C5" s="45"/>
      <c r="D5" s="45"/>
      <c r="E5" s="45"/>
      <c r="F5" s="45"/>
      <c r="G5" s="45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</row>
    <row r="6" spans="1:24" ht="15.75" customHeight="1" x14ac:dyDescent="0.2">
      <c r="A6" s="202" t="s">
        <v>68</v>
      </c>
      <c r="B6" s="202"/>
      <c r="C6" s="202"/>
      <c r="D6" s="202"/>
      <c r="E6" s="202"/>
      <c r="F6" s="202"/>
      <c r="G6" s="202"/>
      <c r="H6" s="202"/>
      <c r="I6" s="202"/>
      <c r="J6" s="202"/>
      <c r="K6" s="202"/>
      <c r="L6" s="202"/>
      <c r="M6" s="202"/>
      <c r="N6" s="202"/>
      <c r="O6" s="202"/>
      <c r="P6" s="202"/>
      <c r="Q6" s="202"/>
      <c r="R6" s="202"/>
      <c r="S6" s="202"/>
      <c r="T6" s="202"/>
      <c r="U6" s="202"/>
      <c r="V6" s="202"/>
      <c r="W6" s="202"/>
      <c r="X6" s="202"/>
    </row>
    <row r="7" spans="1:24" ht="15.75" customHeight="1" x14ac:dyDescent="0.2">
      <c r="A7" s="202" t="s">
        <v>55</v>
      </c>
      <c r="B7" s="202"/>
      <c r="C7" s="202"/>
      <c r="D7" s="202"/>
      <c r="E7" s="202"/>
      <c r="F7" s="202"/>
      <c r="G7" s="202"/>
      <c r="H7" s="202"/>
      <c r="I7" s="202"/>
      <c r="J7" s="202"/>
      <c r="K7" s="202"/>
      <c r="L7" s="202"/>
      <c r="M7" s="202"/>
      <c r="N7" s="202"/>
      <c r="O7" s="202"/>
      <c r="P7" s="202"/>
      <c r="Q7" s="202"/>
      <c r="R7" s="202"/>
      <c r="S7" s="202"/>
      <c r="T7" s="202"/>
      <c r="U7" s="202"/>
      <c r="V7" s="202"/>
      <c r="W7" s="202"/>
      <c r="X7" s="202"/>
    </row>
    <row r="8" spans="1:24" ht="17.25" customHeight="1" thickBot="1" x14ac:dyDescent="0.3">
      <c r="A8" s="45"/>
      <c r="B8" s="45"/>
      <c r="C8" s="45"/>
      <c r="D8" s="45"/>
      <c r="E8" s="45"/>
      <c r="F8" s="45"/>
      <c r="G8" s="45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</row>
    <row r="9" spans="1:24" ht="20.25" customHeight="1" thickBot="1" x14ac:dyDescent="0.3">
      <c r="A9" s="182" t="s">
        <v>23</v>
      </c>
      <c r="B9" s="205" t="s">
        <v>38</v>
      </c>
      <c r="C9" s="207"/>
      <c r="D9" s="207"/>
      <c r="E9" s="207"/>
      <c r="F9" s="208"/>
      <c r="G9" s="96"/>
      <c r="H9" s="205" t="s">
        <v>39</v>
      </c>
      <c r="I9" s="207"/>
      <c r="J9" s="207"/>
      <c r="K9" s="207"/>
      <c r="L9" s="208"/>
      <c r="M9" s="96"/>
      <c r="N9" s="205" t="s">
        <v>40</v>
      </c>
      <c r="O9" s="207"/>
      <c r="P9" s="207"/>
      <c r="Q9" s="207"/>
      <c r="R9" s="208"/>
      <c r="S9" s="96"/>
      <c r="T9" s="205" t="s">
        <v>41</v>
      </c>
      <c r="U9" s="207"/>
      <c r="V9" s="207"/>
      <c r="W9" s="207"/>
      <c r="X9" s="207"/>
    </row>
    <row r="10" spans="1:24" ht="32.25" customHeight="1" thickBot="1" x14ac:dyDescent="0.25">
      <c r="A10" s="183"/>
      <c r="B10" s="92" t="s">
        <v>61</v>
      </c>
      <c r="C10" s="25" t="s">
        <v>28</v>
      </c>
      <c r="D10" s="25" t="s">
        <v>29</v>
      </c>
      <c r="E10" s="25" t="s">
        <v>30</v>
      </c>
      <c r="F10" s="93" t="s">
        <v>31</v>
      </c>
      <c r="G10" s="97"/>
      <c r="H10" s="92" t="s">
        <v>61</v>
      </c>
      <c r="I10" s="25" t="s">
        <v>28</v>
      </c>
      <c r="J10" s="25" t="s">
        <v>29</v>
      </c>
      <c r="K10" s="25" t="s">
        <v>30</v>
      </c>
      <c r="L10" s="93" t="s">
        <v>31</v>
      </c>
      <c r="M10" s="98"/>
      <c r="N10" s="92" t="s">
        <v>61</v>
      </c>
      <c r="O10" s="25" t="s">
        <v>28</v>
      </c>
      <c r="P10" s="25" t="s">
        <v>29</v>
      </c>
      <c r="Q10" s="25" t="s">
        <v>30</v>
      </c>
      <c r="R10" s="93" t="s">
        <v>31</v>
      </c>
      <c r="S10" s="98"/>
      <c r="T10" s="92" t="s">
        <v>61</v>
      </c>
      <c r="U10" s="25" t="s">
        <v>28</v>
      </c>
      <c r="V10" s="25" t="s">
        <v>29</v>
      </c>
      <c r="W10" s="25" t="s">
        <v>30</v>
      </c>
      <c r="X10" s="94" t="s">
        <v>31</v>
      </c>
    </row>
    <row r="11" spans="1:24" x14ac:dyDescent="0.2">
      <c r="A11" s="136"/>
      <c r="B11" s="139"/>
      <c r="C11" s="140"/>
      <c r="D11" s="140"/>
      <c r="E11" s="140"/>
      <c r="F11" s="140"/>
      <c r="G11" s="141"/>
      <c r="H11" s="142"/>
      <c r="I11" s="142"/>
      <c r="J11" s="142"/>
      <c r="K11" s="142"/>
      <c r="L11" s="142"/>
      <c r="M11" s="142"/>
      <c r="N11" s="142"/>
      <c r="O11" s="142"/>
      <c r="P11" s="142"/>
      <c r="Q11" s="142"/>
      <c r="R11" s="142"/>
      <c r="S11" s="142"/>
      <c r="T11" s="142"/>
      <c r="U11" s="142"/>
      <c r="V11" s="142"/>
      <c r="W11" s="142"/>
      <c r="X11" s="143"/>
    </row>
    <row r="12" spans="1:24" ht="14.25" customHeight="1" x14ac:dyDescent="0.2">
      <c r="A12" s="137" t="s">
        <v>19</v>
      </c>
      <c r="B12" s="141">
        <f>SUM(B14:B26)</f>
        <v>67</v>
      </c>
      <c r="C12" s="141">
        <f t="shared" ref="C12:X12" si="0">SUM(C14:C26)</f>
        <v>10552</v>
      </c>
      <c r="D12" s="141">
        <f t="shared" si="0"/>
        <v>708</v>
      </c>
      <c r="E12" s="141">
        <f t="shared" si="0"/>
        <v>365</v>
      </c>
      <c r="F12" s="141">
        <f t="shared" si="0"/>
        <v>6283</v>
      </c>
      <c r="G12" s="141"/>
      <c r="H12" s="141">
        <f t="shared" si="0"/>
        <v>4</v>
      </c>
      <c r="I12" s="141">
        <f t="shared" si="0"/>
        <v>262</v>
      </c>
      <c r="J12" s="141">
        <f t="shared" si="0"/>
        <v>13</v>
      </c>
      <c r="K12" s="141">
        <f t="shared" si="0"/>
        <v>8</v>
      </c>
      <c r="L12" s="141">
        <f t="shared" si="0"/>
        <v>161</v>
      </c>
      <c r="M12" s="141"/>
      <c r="N12" s="141">
        <f t="shared" si="0"/>
        <v>75</v>
      </c>
      <c r="O12" s="141">
        <f t="shared" si="0"/>
        <v>5034</v>
      </c>
      <c r="P12" s="141">
        <f t="shared" si="0"/>
        <v>218</v>
      </c>
      <c r="Q12" s="141">
        <f t="shared" si="0"/>
        <v>154</v>
      </c>
      <c r="R12" s="141">
        <f t="shared" si="0"/>
        <v>2588</v>
      </c>
      <c r="S12" s="141"/>
      <c r="T12" s="141">
        <f t="shared" si="0"/>
        <v>42</v>
      </c>
      <c r="U12" s="141">
        <f t="shared" si="0"/>
        <v>6564</v>
      </c>
      <c r="V12" s="141">
        <f t="shared" si="0"/>
        <v>467</v>
      </c>
      <c r="W12" s="141">
        <f t="shared" si="0"/>
        <v>239</v>
      </c>
      <c r="X12" s="144">
        <f t="shared" si="0"/>
        <v>3421</v>
      </c>
    </row>
    <row r="13" spans="1:24" ht="14.25" customHeight="1" x14ac:dyDescent="0.2">
      <c r="A13" s="138"/>
      <c r="B13" s="145"/>
      <c r="C13" s="141"/>
      <c r="D13" s="141"/>
      <c r="E13" s="141"/>
      <c r="F13" s="141"/>
      <c r="G13" s="141"/>
      <c r="H13" s="142"/>
      <c r="I13" s="142"/>
      <c r="J13" s="142"/>
      <c r="K13" s="142"/>
      <c r="L13" s="142"/>
      <c r="M13" s="142"/>
      <c r="N13" s="142"/>
      <c r="O13" s="142"/>
      <c r="P13" s="142"/>
      <c r="Q13" s="142"/>
      <c r="R13" s="142"/>
      <c r="S13" s="142"/>
      <c r="T13" s="142"/>
      <c r="U13" s="142"/>
      <c r="V13" s="142"/>
      <c r="W13" s="142"/>
      <c r="X13" s="143"/>
    </row>
    <row r="14" spans="1:24" ht="14.25" customHeight="1" x14ac:dyDescent="0.2">
      <c r="A14" s="162" t="s">
        <v>71</v>
      </c>
      <c r="B14" s="146">
        <v>12</v>
      </c>
      <c r="C14" s="146">
        <v>1609</v>
      </c>
      <c r="D14" s="146">
        <v>104</v>
      </c>
      <c r="E14" s="146">
        <v>57</v>
      </c>
      <c r="F14" s="146">
        <v>1218</v>
      </c>
      <c r="G14" s="146"/>
      <c r="H14" s="146">
        <v>0</v>
      </c>
      <c r="I14" s="146">
        <v>0</v>
      </c>
      <c r="J14" s="146">
        <v>0</v>
      </c>
      <c r="K14" s="146">
        <v>0</v>
      </c>
      <c r="L14" s="146">
        <v>0</v>
      </c>
      <c r="M14" s="142"/>
      <c r="N14" s="146">
        <v>19</v>
      </c>
      <c r="O14" s="146">
        <v>1408</v>
      </c>
      <c r="P14" s="146">
        <v>52</v>
      </c>
      <c r="Q14" s="146">
        <v>36</v>
      </c>
      <c r="R14" s="146">
        <v>664</v>
      </c>
      <c r="S14" s="142"/>
      <c r="T14" s="146">
        <v>7</v>
      </c>
      <c r="U14" s="146">
        <v>873</v>
      </c>
      <c r="V14" s="146">
        <v>60</v>
      </c>
      <c r="W14" s="146">
        <v>32</v>
      </c>
      <c r="X14" s="147">
        <v>654</v>
      </c>
    </row>
    <row r="15" spans="1:24" ht="14.25" customHeight="1" x14ac:dyDescent="0.2">
      <c r="A15" s="40"/>
      <c r="B15" s="142"/>
      <c r="C15" s="142"/>
      <c r="D15" s="142"/>
      <c r="E15" s="146"/>
      <c r="F15" s="146"/>
      <c r="G15" s="146"/>
      <c r="H15" s="146"/>
      <c r="I15" s="146"/>
      <c r="J15" s="142"/>
      <c r="K15" s="142"/>
      <c r="L15" s="142"/>
      <c r="M15" s="142"/>
      <c r="N15" s="142"/>
      <c r="O15" s="142"/>
      <c r="P15" s="142"/>
      <c r="Q15" s="142"/>
      <c r="R15" s="142"/>
      <c r="S15" s="142"/>
      <c r="T15" s="146"/>
      <c r="U15" s="146"/>
      <c r="V15" s="146"/>
      <c r="W15" s="146"/>
      <c r="X15" s="143"/>
    </row>
    <row r="16" spans="1:24" ht="14.25" customHeight="1" x14ac:dyDescent="0.2">
      <c r="A16" s="162" t="s">
        <v>72</v>
      </c>
      <c r="B16" s="146">
        <v>8</v>
      </c>
      <c r="C16" s="146">
        <v>1229</v>
      </c>
      <c r="D16" s="146">
        <v>72</v>
      </c>
      <c r="E16" s="146">
        <v>37</v>
      </c>
      <c r="F16" s="146">
        <v>562</v>
      </c>
      <c r="G16" s="146"/>
      <c r="H16" s="146">
        <v>1</v>
      </c>
      <c r="I16" s="146">
        <v>109</v>
      </c>
      <c r="J16" s="146">
        <v>4</v>
      </c>
      <c r="K16" s="146">
        <v>3</v>
      </c>
      <c r="L16" s="146">
        <v>63</v>
      </c>
      <c r="M16" s="142"/>
      <c r="N16" s="146">
        <v>10</v>
      </c>
      <c r="O16" s="146">
        <v>558</v>
      </c>
      <c r="P16" s="146">
        <v>23</v>
      </c>
      <c r="Q16" s="146">
        <v>19</v>
      </c>
      <c r="R16" s="146">
        <v>299</v>
      </c>
      <c r="S16" s="142"/>
      <c r="T16" s="146">
        <v>5</v>
      </c>
      <c r="U16" s="146">
        <v>768</v>
      </c>
      <c r="V16" s="146">
        <v>47</v>
      </c>
      <c r="W16" s="146">
        <v>23</v>
      </c>
      <c r="X16" s="147">
        <v>253</v>
      </c>
    </row>
    <row r="17" spans="1:24" ht="14.25" customHeight="1" x14ac:dyDescent="0.2">
      <c r="A17" s="40"/>
      <c r="B17" s="146"/>
      <c r="C17" s="146"/>
      <c r="D17" s="146"/>
      <c r="E17" s="146"/>
      <c r="F17" s="146"/>
      <c r="G17" s="146"/>
      <c r="H17" s="142"/>
      <c r="I17" s="142"/>
      <c r="J17" s="142"/>
      <c r="K17" s="142"/>
      <c r="L17" s="142"/>
      <c r="M17" s="142"/>
      <c r="N17" s="146"/>
      <c r="O17" s="146"/>
      <c r="P17" s="146"/>
      <c r="Q17" s="146"/>
      <c r="R17" s="146"/>
      <c r="S17" s="142"/>
      <c r="T17" s="142"/>
      <c r="U17" s="142"/>
      <c r="V17" s="142"/>
      <c r="W17" s="142"/>
      <c r="X17" s="147"/>
    </row>
    <row r="18" spans="1:24" ht="14.25" customHeight="1" x14ac:dyDescent="0.2">
      <c r="A18" s="162" t="s">
        <v>73</v>
      </c>
      <c r="B18" s="146">
        <v>11</v>
      </c>
      <c r="C18" s="146">
        <v>1836</v>
      </c>
      <c r="D18" s="146">
        <v>136</v>
      </c>
      <c r="E18" s="146">
        <v>70</v>
      </c>
      <c r="F18" s="146">
        <v>903</v>
      </c>
      <c r="G18" s="146"/>
      <c r="H18" s="146">
        <v>0</v>
      </c>
      <c r="I18" s="146">
        <v>0</v>
      </c>
      <c r="J18" s="146">
        <v>0</v>
      </c>
      <c r="K18" s="146">
        <v>0</v>
      </c>
      <c r="L18" s="146">
        <v>0</v>
      </c>
      <c r="M18" s="142"/>
      <c r="N18" s="146">
        <v>7</v>
      </c>
      <c r="O18" s="146">
        <v>654</v>
      </c>
      <c r="P18" s="146">
        <v>39</v>
      </c>
      <c r="Q18" s="146">
        <v>23</v>
      </c>
      <c r="R18" s="146">
        <v>214</v>
      </c>
      <c r="S18" s="142"/>
      <c r="T18" s="146">
        <v>5</v>
      </c>
      <c r="U18" s="146">
        <v>913</v>
      </c>
      <c r="V18" s="146">
        <v>77</v>
      </c>
      <c r="W18" s="146">
        <v>39</v>
      </c>
      <c r="X18" s="147">
        <v>358</v>
      </c>
    </row>
    <row r="19" spans="1:24" ht="14.25" customHeight="1" x14ac:dyDescent="0.2">
      <c r="A19" s="40"/>
      <c r="B19" s="142"/>
      <c r="C19" s="142"/>
      <c r="D19" s="142"/>
      <c r="E19" s="146"/>
      <c r="F19" s="146"/>
      <c r="G19" s="146"/>
      <c r="H19" s="146"/>
      <c r="I19" s="146"/>
      <c r="J19" s="142"/>
      <c r="K19" s="142"/>
      <c r="L19" s="142"/>
      <c r="M19" s="142"/>
      <c r="N19" s="142"/>
      <c r="O19" s="142"/>
      <c r="P19" s="142"/>
      <c r="Q19" s="142"/>
      <c r="R19" s="142"/>
      <c r="S19" s="142"/>
      <c r="T19" s="146"/>
      <c r="U19" s="146"/>
      <c r="V19" s="146"/>
      <c r="W19" s="146"/>
      <c r="X19" s="143"/>
    </row>
    <row r="20" spans="1:24" ht="14.25" customHeight="1" x14ac:dyDescent="0.2">
      <c r="A20" s="162" t="s">
        <v>74</v>
      </c>
      <c r="B20" s="146">
        <v>9</v>
      </c>
      <c r="C20" s="146">
        <v>1327</v>
      </c>
      <c r="D20" s="146">
        <v>74</v>
      </c>
      <c r="E20" s="146">
        <v>38</v>
      </c>
      <c r="F20" s="146">
        <v>1044</v>
      </c>
      <c r="G20" s="146"/>
      <c r="H20" s="146">
        <v>0</v>
      </c>
      <c r="I20" s="146">
        <v>0</v>
      </c>
      <c r="J20" s="146">
        <v>0</v>
      </c>
      <c r="K20" s="146">
        <v>0</v>
      </c>
      <c r="L20" s="146">
        <v>0</v>
      </c>
      <c r="M20" s="142"/>
      <c r="N20" s="146">
        <v>7</v>
      </c>
      <c r="O20" s="146">
        <v>412</v>
      </c>
      <c r="P20" s="146">
        <v>17</v>
      </c>
      <c r="Q20" s="146">
        <v>13</v>
      </c>
      <c r="R20" s="146">
        <v>237</v>
      </c>
      <c r="S20" s="142"/>
      <c r="T20" s="146">
        <v>5</v>
      </c>
      <c r="U20" s="146">
        <v>769</v>
      </c>
      <c r="V20" s="146">
        <v>61</v>
      </c>
      <c r="W20" s="146">
        <v>31</v>
      </c>
      <c r="X20" s="147">
        <v>557</v>
      </c>
    </row>
    <row r="21" spans="1:24" ht="14.25" customHeight="1" x14ac:dyDescent="0.2">
      <c r="A21" s="40"/>
      <c r="B21" s="146"/>
      <c r="C21" s="146"/>
      <c r="D21" s="146"/>
      <c r="E21" s="146"/>
      <c r="F21" s="146"/>
      <c r="G21" s="146"/>
      <c r="H21" s="142"/>
      <c r="I21" s="142"/>
      <c r="J21" s="142"/>
      <c r="K21" s="142"/>
      <c r="L21" s="142"/>
      <c r="M21" s="142"/>
      <c r="N21" s="146"/>
      <c r="O21" s="146"/>
      <c r="P21" s="146"/>
      <c r="Q21" s="146"/>
      <c r="R21" s="146"/>
      <c r="S21" s="142"/>
      <c r="T21" s="142"/>
      <c r="U21" s="142"/>
      <c r="V21" s="142"/>
      <c r="W21" s="142"/>
      <c r="X21" s="147"/>
    </row>
    <row r="22" spans="1:24" ht="14.25" customHeight="1" x14ac:dyDescent="0.2">
      <c r="A22" s="162" t="s">
        <v>75</v>
      </c>
      <c r="B22" s="146">
        <v>14</v>
      </c>
      <c r="C22" s="146">
        <v>2333</v>
      </c>
      <c r="D22" s="146">
        <v>156</v>
      </c>
      <c r="E22" s="146">
        <v>79</v>
      </c>
      <c r="F22" s="146">
        <v>1598</v>
      </c>
      <c r="G22" s="146"/>
      <c r="H22" s="146">
        <v>1</v>
      </c>
      <c r="I22" s="146">
        <v>39</v>
      </c>
      <c r="J22" s="146">
        <v>2</v>
      </c>
      <c r="K22" s="146">
        <v>1</v>
      </c>
      <c r="L22" s="146">
        <v>32</v>
      </c>
      <c r="M22" s="142"/>
      <c r="N22" s="146">
        <v>22</v>
      </c>
      <c r="O22" s="146">
        <v>1315</v>
      </c>
      <c r="P22" s="146">
        <v>55</v>
      </c>
      <c r="Q22" s="146">
        <v>43</v>
      </c>
      <c r="R22" s="146">
        <v>928</v>
      </c>
      <c r="S22" s="142"/>
      <c r="T22" s="146">
        <v>11</v>
      </c>
      <c r="U22" s="146">
        <v>2040</v>
      </c>
      <c r="V22" s="146">
        <v>137</v>
      </c>
      <c r="W22" s="146">
        <v>70</v>
      </c>
      <c r="X22" s="147">
        <v>1125</v>
      </c>
    </row>
    <row r="23" spans="1:24" ht="14.25" customHeight="1" x14ac:dyDescent="0.2">
      <c r="A23" s="40"/>
      <c r="B23" s="146"/>
      <c r="C23" s="146"/>
      <c r="D23" s="146"/>
      <c r="E23" s="146"/>
      <c r="F23" s="146"/>
      <c r="G23" s="146"/>
      <c r="H23" s="142"/>
      <c r="I23" s="142"/>
      <c r="J23" s="142"/>
      <c r="K23" s="142"/>
      <c r="L23" s="142"/>
      <c r="M23" s="142"/>
      <c r="N23" s="146"/>
      <c r="O23" s="146"/>
      <c r="P23" s="146"/>
      <c r="Q23" s="146"/>
      <c r="R23" s="146"/>
      <c r="S23" s="142"/>
      <c r="T23" s="146"/>
      <c r="U23" s="146"/>
      <c r="V23" s="146"/>
      <c r="W23" s="146"/>
      <c r="X23" s="147"/>
    </row>
    <row r="24" spans="1:24" ht="14.25" customHeight="1" x14ac:dyDescent="0.2">
      <c r="A24" s="162" t="s">
        <v>77</v>
      </c>
      <c r="B24" s="146">
        <v>6</v>
      </c>
      <c r="C24" s="146">
        <v>1079</v>
      </c>
      <c r="D24" s="146">
        <v>77</v>
      </c>
      <c r="E24" s="146">
        <v>39</v>
      </c>
      <c r="F24" s="146">
        <v>334</v>
      </c>
      <c r="G24" s="146"/>
      <c r="H24" s="146">
        <v>0</v>
      </c>
      <c r="I24" s="146">
        <v>0</v>
      </c>
      <c r="J24" s="146">
        <v>0</v>
      </c>
      <c r="K24" s="146">
        <v>0</v>
      </c>
      <c r="L24" s="146">
        <v>0</v>
      </c>
      <c r="M24" s="142"/>
      <c r="N24" s="146">
        <v>6</v>
      </c>
      <c r="O24" s="146">
        <v>511</v>
      </c>
      <c r="P24" s="146">
        <v>22</v>
      </c>
      <c r="Q24" s="146">
        <v>13</v>
      </c>
      <c r="R24" s="146">
        <v>125</v>
      </c>
      <c r="S24" s="142"/>
      <c r="T24" s="146">
        <v>4</v>
      </c>
      <c r="U24" s="146">
        <v>584</v>
      </c>
      <c r="V24" s="146">
        <v>36</v>
      </c>
      <c r="W24" s="146">
        <v>19</v>
      </c>
      <c r="X24" s="147">
        <v>220</v>
      </c>
    </row>
    <row r="25" spans="1:24" ht="14.25" customHeight="1" x14ac:dyDescent="0.2">
      <c r="A25" s="40"/>
      <c r="B25" s="146"/>
      <c r="C25" s="146"/>
      <c r="D25" s="146"/>
      <c r="E25" s="146"/>
      <c r="F25" s="146"/>
      <c r="G25" s="146"/>
      <c r="H25" s="146"/>
      <c r="I25" s="146"/>
      <c r="J25" s="146"/>
      <c r="K25" s="146"/>
      <c r="L25" s="146"/>
      <c r="M25" s="142"/>
      <c r="N25" s="146"/>
      <c r="O25" s="146"/>
      <c r="P25" s="146"/>
      <c r="Q25" s="146"/>
      <c r="R25" s="146"/>
      <c r="S25" s="142"/>
      <c r="T25" s="146"/>
      <c r="U25" s="146"/>
      <c r="V25" s="146"/>
      <c r="W25" s="146"/>
      <c r="X25" s="147"/>
    </row>
    <row r="26" spans="1:24" ht="14.25" customHeight="1" x14ac:dyDescent="0.2">
      <c r="A26" s="163" t="s">
        <v>76</v>
      </c>
      <c r="B26" s="148">
        <v>7</v>
      </c>
      <c r="C26" s="148">
        <v>1139</v>
      </c>
      <c r="D26" s="148">
        <v>89</v>
      </c>
      <c r="E26" s="148">
        <v>45</v>
      </c>
      <c r="F26" s="148">
        <v>624</v>
      </c>
      <c r="G26" s="149"/>
      <c r="H26" s="148">
        <v>2</v>
      </c>
      <c r="I26" s="148">
        <v>114</v>
      </c>
      <c r="J26" s="148">
        <v>7</v>
      </c>
      <c r="K26" s="148">
        <v>4</v>
      </c>
      <c r="L26" s="148">
        <v>66</v>
      </c>
      <c r="M26" s="149"/>
      <c r="N26" s="148">
        <v>4</v>
      </c>
      <c r="O26" s="148">
        <v>176</v>
      </c>
      <c r="P26" s="148">
        <v>10</v>
      </c>
      <c r="Q26" s="148">
        <v>7</v>
      </c>
      <c r="R26" s="148">
        <v>121</v>
      </c>
      <c r="S26" s="149"/>
      <c r="T26" s="148">
        <v>5</v>
      </c>
      <c r="U26" s="148">
        <v>617</v>
      </c>
      <c r="V26" s="148">
        <v>49</v>
      </c>
      <c r="W26" s="148">
        <v>25</v>
      </c>
      <c r="X26" s="150">
        <v>254</v>
      </c>
    </row>
    <row r="27" spans="1:24" x14ac:dyDescent="0.2">
      <c r="A27" s="156" t="s">
        <v>52</v>
      </c>
      <c r="B27" s="156"/>
      <c r="C27" s="156"/>
      <c r="D27" s="156"/>
      <c r="E27" s="151"/>
      <c r="F27" s="151"/>
    </row>
    <row r="28" spans="1:24" x14ac:dyDescent="0.2">
      <c r="A28" s="157" t="s">
        <v>53</v>
      </c>
      <c r="B28" s="157"/>
      <c r="C28" s="157"/>
      <c r="D28" s="157"/>
      <c r="E28" s="157"/>
      <c r="F28" s="157"/>
      <c r="G28" s="157"/>
      <c r="H28" s="157"/>
      <c r="I28" s="157"/>
      <c r="J28" s="157"/>
      <c r="K28" s="157"/>
      <c r="L28" s="157"/>
    </row>
    <row r="29" spans="1:24" x14ac:dyDescent="0.2">
      <c r="A29" s="158" t="s">
        <v>54</v>
      </c>
      <c r="B29" s="152"/>
      <c r="C29" s="152"/>
      <c r="D29" s="152"/>
      <c r="E29" s="152"/>
      <c r="F29" s="152"/>
    </row>
    <row r="30" spans="1:24" x14ac:dyDescent="0.2">
      <c r="A30" s="198"/>
      <c r="B30" s="198"/>
      <c r="C30" s="198"/>
      <c r="D30" s="198"/>
      <c r="E30" s="198"/>
      <c r="F30" s="198"/>
    </row>
    <row r="31" spans="1:24" x14ac:dyDescent="0.2">
      <c r="A31" s="199"/>
      <c r="B31" s="200"/>
      <c r="C31" s="200"/>
      <c r="D31" s="200"/>
      <c r="E31" s="200"/>
      <c r="F31" s="152"/>
    </row>
  </sheetData>
  <mergeCells count="12">
    <mergeCell ref="A30:F30"/>
    <mergeCell ref="A31:E31"/>
    <mergeCell ref="A2:X2"/>
    <mergeCell ref="A3:X3"/>
    <mergeCell ref="A4:X4"/>
    <mergeCell ref="A6:X6"/>
    <mergeCell ref="A7:X7"/>
    <mergeCell ref="A9:A10"/>
    <mergeCell ref="B9:F9"/>
    <mergeCell ref="H9:L9"/>
    <mergeCell ref="N9:R9"/>
    <mergeCell ref="T9:X9"/>
  </mergeCells>
  <pageMargins left="0.78740157480314965" right="0.19685039370078741" top="0.98425196850393704" bottom="0.98425196850393704" header="0" footer="0"/>
  <pageSetup paperSize="5" scale="75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0"/>
  <sheetViews>
    <sheetView workbookViewId="0">
      <pane xSplit="1" ySplit="9" topLeftCell="B10" activePane="bottomRight" state="frozen"/>
      <selection pane="topRight" activeCell="B1" sqref="B1"/>
      <selection pane="bottomLeft" activeCell="A10" sqref="A10"/>
      <selection pane="bottomRight"/>
    </sheetView>
  </sheetViews>
  <sheetFormatPr baseColWidth="10" defaultRowHeight="15" x14ac:dyDescent="0.25"/>
  <cols>
    <col min="1" max="1" width="12.85546875" style="22" bestFit="1" customWidth="1"/>
    <col min="2" max="2" width="13.5703125" style="22" bestFit="1" customWidth="1"/>
    <col min="3" max="3" width="22" style="22" bestFit="1" customWidth="1"/>
    <col min="4" max="4" width="40" style="22" bestFit="1" customWidth="1"/>
    <col min="5" max="5" width="11.28515625" style="22" bestFit="1" customWidth="1"/>
    <col min="6" max="6" width="13" style="22" bestFit="1" customWidth="1"/>
    <col min="7" max="9" width="7.140625" style="22" customWidth="1"/>
    <col min="10" max="10" width="9.42578125" style="22" bestFit="1" customWidth="1"/>
    <col min="11" max="11" width="10.42578125" style="22" bestFit="1" customWidth="1"/>
    <col min="12" max="12" width="9" style="22" bestFit="1" customWidth="1"/>
    <col min="13" max="13" width="5.28515625" style="22" customWidth="1"/>
    <col min="14" max="16384" width="11.42578125" style="22"/>
  </cols>
  <sheetData>
    <row r="1" spans="1:12" ht="16.5" customHeight="1" x14ac:dyDescent="0.25"/>
    <row r="2" spans="1:12" ht="16.5" customHeight="1" x14ac:dyDescent="0.25">
      <c r="A2" s="202" t="s">
        <v>2</v>
      </c>
      <c r="B2" s="202"/>
      <c r="C2" s="202"/>
      <c r="D2" s="202"/>
      <c r="E2" s="202"/>
      <c r="F2" s="202"/>
      <c r="G2" s="202"/>
      <c r="H2" s="202"/>
      <c r="I2" s="202"/>
      <c r="J2" s="202"/>
      <c r="K2" s="202"/>
      <c r="L2" s="202"/>
    </row>
    <row r="3" spans="1:12" ht="16.5" customHeight="1" x14ac:dyDescent="0.25">
      <c r="A3" s="202" t="s">
        <v>22</v>
      </c>
      <c r="B3" s="202"/>
      <c r="C3" s="202"/>
      <c r="D3" s="202"/>
      <c r="E3" s="202"/>
      <c r="F3" s="202"/>
      <c r="G3" s="202"/>
      <c r="H3" s="202"/>
      <c r="I3" s="202"/>
      <c r="J3" s="202"/>
      <c r="K3" s="202"/>
      <c r="L3" s="202"/>
    </row>
    <row r="4" spans="1:12" ht="16.5" customHeight="1" x14ac:dyDescent="0.25">
      <c r="A4" s="202" t="s">
        <v>8</v>
      </c>
      <c r="B4" s="202"/>
      <c r="C4" s="202"/>
      <c r="D4" s="202"/>
      <c r="E4" s="202"/>
      <c r="F4" s="202"/>
      <c r="G4" s="202"/>
      <c r="H4" s="202"/>
      <c r="I4" s="202"/>
      <c r="J4" s="202"/>
      <c r="K4" s="202"/>
      <c r="L4" s="202"/>
    </row>
    <row r="5" spans="1:12" ht="16.5" customHeight="1" x14ac:dyDescent="0.25">
      <c r="C5" s="91"/>
      <c r="D5" s="45"/>
      <c r="E5" s="45"/>
      <c r="F5" s="45"/>
      <c r="H5" s="65"/>
      <c r="I5" s="65"/>
      <c r="J5" s="62"/>
      <c r="K5" s="62"/>
      <c r="L5" s="62"/>
    </row>
    <row r="6" spans="1:12" ht="16.5" customHeight="1" x14ac:dyDescent="0.25">
      <c r="A6" s="202" t="s">
        <v>69</v>
      </c>
      <c r="B6" s="202"/>
      <c r="C6" s="202"/>
      <c r="D6" s="202"/>
      <c r="E6" s="202"/>
      <c r="F6" s="202"/>
      <c r="G6" s="202"/>
      <c r="H6" s="202"/>
      <c r="I6" s="202"/>
      <c r="J6" s="202"/>
      <c r="K6" s="202"/>
      <c r="L6" s="202"/>
    </row>
    <row r="7" spans="1:12" ht="16.5" customHeight="1" x14ac:dyDescent="0.25">
      <c r="A7" s="202" t="s">
        <v>57</v>
      </c>
      <c r="B7" s="202"/>
      <c r="C7" s="202"/>
      <c r="D7" s="202"/>
      <c r="E7" s="202"/>
      <c r="F7" s="202"/>
      <c r="G7" s="202"/>
      <c r="H7" s="202"/>
      <c r="I7" s="202"/>
      <c r="J7" s="202"/>
      <c r="K7" s="202"/>
      <c r="L7" s="202"/>
    </row>
    <row r="8" spans="1:12" ht="15.75" thickBot="1" x14ac:dyDescent="0.3">
      <c r="G8" s="203" t="s">
        <v>28</v>
      </c>
      <c r="H8" s="203"/>
      <c r="I8" s="203"/>
      <c r="J8" s="62"/>
      <c r="K8" s="62"/>
      <c r="L8" s="62"/>
    </row>
    <row r="9" spans="1:12" ht="15.75" thickBot="1" x14ac:dyDescent="0.3">
      <c r="A9" s="113" t="s">
        <v>32</v>
      </c>
      <c r="B9" s="81" t="s">
        <v>33</v>
      </c>
      <c r="C9" s="25" t="s">
        <v>59</v>
      </c>
      <c r="D9" s="99" t="s">
        <v>62</v>
      </c>
      <c r="E9" s="81" t="s">
        <v>58</v>
      </c>
      <c r="F9" s="25" t="s">
        <v>7</v>
      </c>
      <c r="G9" s="25" t="s">
        <v>4</v>
      </c>
      <c r="H9" s="25" t="s">
        <v>5</v>
      </c>
      <c r="I9" s="25" t="s">
        <v>3</v>
      </c>
      <c r="J9" s="25" t="s">
        <v>35</v>
      </c>
      <c r="K9" s="25" t="s">
        <v>37</v>
      </c>
      <c r="L9" s="114" t="s">
        <v>16</v>
      </c>
    </row>
    <row r="10" spans="1:12" x14ac:dyDescent="0.25">
      <c r="A10" s="160">
        <v>437</v>
      </c>
      <c r="B10" s="100" t="s">
        <v>78</v>
      </c>
      <c r="C10" s="100" t="s">
        <v>79</v>
      </c>
      <c r="D10" s="101" t="s">
        <v>321</v>
      </c>
      <c r="E10" s="102" t="s">
        <v>51</v>
      </c>
      <c r="F10" s="103" t="str">
        <f>VLOOKUP(A10,[3]TIPO_PREMEDIA!$A$5:$J$3447,10,FALSE)</f>
        <v>MULTIGRADO</v>
      </c>
      <c r="G10" s="104">
        <f>H10+I10</f>
        <v>31</v>
      </c>
      <c r="H10" s="104">
        <v>18</v>
      </c>
      <c r="I10" s="104">
        <v>13</v>
      </c>
      <c r="J10" s="104">
        <v>2</v>
      </c>
      <c r="K10" s="104">
        <v>1</v>
      </c>
      <c r="L10" s="104">
        <v>31</v>
      </c>
    </row>
    <row r="11" spans="1:12" x14ac:dyDescent="0.25">
      <c r="A11" s="154">
        <v>439</v>
      </c>
      <c r="B11" s="105" t="s">
        <v>78</v>
      </c>
      <c r="C11" s="105" t="s">
        <v>79</v>
      </c>
      <c r="D11" s="105" t="s">
        <v>81</v>
      </c>
      <c r="E11" s="107" t="s">
        <v>51</v>
      </c>
      <c r="F11" s="108" t="str">
        <f>VLOOKUP(A11,[3]TIPO_PREMEDIA!$A$5:$J$3447,10,FALSE)</f>
        <v>TRADICIONAL</v>
      </c>
      <c r="G11" s="85">
        <f t="shared" ref="G11:G155" si="0">H11+I11</f>
        <v>251</v>
      </c>
      <c r="H11" s="85">
        <v>139</v>
      </c>
      <c r="I11" s="85">
        <v>112</v>
      </c>
      <c r="J11" s="85">
        <v>20</v>
      </c>
      <c r="K11" s="85">
        <v>10</v>
      </c>
      <c r="L11" s="85">
        <v>202</v>
      </c>
    </row>
    <row r="12" spans="1:12" x14ac:dyDescent="0.25">
      <c r="A12" s="154">
        <v>542</v>
      </c>
      <c r="B12" s="105" t="s">
        <v>78</v>
      </c>
      <c r="C12" s="105" t="s">
        <v>79</v>
      </c>
      <c r="D12" s="106" t="s">
        <v>323</v>
      </c>
      <c r="E12" s="107" t="s">
        <v>51</v>
      </c>
      <c r="F12" s="108" t="str">
        <f>VLOOKUP(A12,[3]TIPO_PREMEDIA!$A$5:$J$3447,10,FALSE)</f>
        <v>MULTIGRADO</v>
      </c>
      <c r="G12" s="85">
        <f t="shared" si="0"/>
        <v>32</v>
      </c>
      <c r="H12" s="85">
        <v>12</v>
      </c>
      <c r="I12" s="85">
        <v>20</v>
      </c>
      <c r="J12" s="85">
        <v>2</v>
      </c>
      <c r="K12" s="85">
        <v>1</v>
      </c>
      <c r="L12" s="85">
        <v>4</v>
      </c>
    </row>
    <row r="13" spans="1:12" x14ac:dyDescent="0.25">
      <c r="A13" s="154">
        <v>397</v>
      </c>
      <c r="B13" s="105" t="s">
        <v>78</v>
      </c>
      <c r="C13" s="105" t="s">
        <v>82</v>
      </c>
      <c r="D13" s="106" t="s">
        <v>85</v>
      </c>
      <c r="E13" s="107" t="s">
        <v>51</v>
      </c>
      <c r="F13" s="108" t="str">
        <f>VLOOKUP(A13,[3]TIPO_PREMEDIA!$A$5:$J$3447,10,FALSE)</f>
        <v>TRADICIONAL</v>
      </c>
      <c r="G13" s="85">
        <f t="shared" si="0"/>
        <v>143</v>
      </c>
      <c r="H13" s="85">
        <v>82</v>
      </c>
      <c r="I13" s="85">
        <v>61</v>
      </c>
      <c r="J13" s="85">
        <v>14</v>
      </c>
      <c r="K13" s="85">
        <v>7</v>
      </c>
      <c r="L13" s="85">
        <v>131</v>
      </c>
    </row>
    <row r="14" spans="1:12" x14ac:dyDescent="0.25">
      <c r="A14" s="154">
        <v>140</v>
      </c>
      <c r="B14" s="105" t="s">
        <v>78</v>
      </c>
      <c r="C14" s="105" t="s">
        <v>88</v>
      </c>
      <c r="D14" s="106" t="s">
        <v>333</v>
      </c>
      <c r="E14" s="107" t="s">
        <v>51</v>
      </c>
      <c r="F14" s="108" t="str">
        <f>VLOOKUP(A14,[3]TIPO_PREMEDIA!$A$5:$J$3447,10,FALSE)</f>
        <v>MULTIGRADO</v>
      </c>
      <c r="G14" s="85">
        <f t="shared" si="0"/>
        <v>56</v>
      </c>
      <c r="H14" s="85">
        <v>24</v>
      </c>
      <c r="I14" s="85">
        <v>32</v>
      </c>
      <c r="J14" s="85">
        <v>3</v>
      </c>
      <c r="K14" s="85">
        <v>2</v>
      </c>
      <c r="L14" s="85">
        <v>28</v>
      </c>
    </row>
    <row r="15" spans="1:12" x14ac:dyDescent="0.25">
      <c r="A15" s="154">
        <v>394</v>
      </c>
      <c r="B15" s="105" t="s">
        <v>78</v>
      </c>
      <c r="C15" s="105" t="s">
        <v>88</v>
      </c>
      <c r="D15" s="106" t="s">
        <v>89</v>
      </c>
      <c r="E15" s="107" t="s">
        <v>51</v>
      </c>
      <c r="F15" s="108" t="str">
        <f>VLOOKUP(A15,[3]TIPO_PREMEDIA!$A$5:$J$3447,10,FALSE)</f>
        <v>TRADICIONAL</v>
      </c>
      <c r="G15" s="85">
        <f t="shared" si="0"/>
        <v>113</v>
      </c>
      <c r="H15" s="85">
        <v>66</v>
      </c>
      <c r="I15" s="85">
        <v>47</v>
      </c>
      <c r="J15" s="85">
        <v>9</v>
      </c>
      <c r="K15" s="85">
        <v>4</v>
      </c>
      <c r="L15" s="85">
        <v>68</v>
      </c>
    </row>
    <row r="16" spans="1:12" x14ac:dyDescent="0.25">
      <c r="A16" s="154">
        <v>424</v>
      </c>
      <c r="B16" s="105" t="s">
        <v>78</v>
      </c>
      <c r="C16" s="105" t="s">
        <v>88</v>
      </c>
      <c r="D16" s="106" t="s">
        <v>90</v>
      </c>
      <c r="E16" s="107" t="s">
        <v>51</v>
      </c>
      <c r="F16" s="108" t="str">
        <f>VLOOKUP(A16,[3]TIPO_PREMEDIA!$A$5:$J$3447,10,FALSE)</f>
        <v>TRADICIONAL</v>
      </c>
      <c r="G16" s="85">
        <f t="shared" si="0"/>
        <v>94</v>
      </c>
      <c r="H16" s="85">
        <v>50</v>
      </c>
      <c r="I16" s="85">
        <v>44</v>
      </c>
      <c r="J16" s="85">
        <v>3</v>
      </c>
      <c r="K16" s="85">
        <v>2</v>
      </c>
      <c r="L16" s="85">
        <v>94</v>
      </c>
    </row>
    <row r="17" spans="1:12" x14ac:dyDescent="0.25">
      <c r="A17" s="154">
        <v>505</v>
      </c>
      <c r="B17" s="105" t="s">
        <v>78</v>
      </c>
      <c r="C17" s="105" t="s">
        <v>88</v>
      </c>
      <c r="D17" s="106" t="s">
        <v>91</v>
      </c>
      <c r="E17" s="107" t="s">
        <v>51</v>
      </c>
      <c r="F17" s="108" t="str">
        <f>VLOOKUP(A17,[3]TIPO_PREMEDIA!$A$5:$J$3447,10,FALSE)</f>
        <v>MULTIGRADO</v>
      </c>
      <c r="G17" s="85">
        <f t="shared" si="0"/>
        <v>82</v>
      </c>
      <c r="H17" s="85">
        <v>45</v>
      </c>
      <c r="I17" s="85">
        <v>37</v>
      </c>
      <c r="J17" s="85">
        <v>3</v>
      </c>
      <c r="K17" s="85">
        <v>2</v>
      </c>
      <c r="L17" s="85">
        <v>61</v>
      </c>
    </row>
    <row r="18" spans="1:12" x14ac:dyDescent="0.25">
      <c r="A18" s="154">
        <v>506</v>
      </c>
      <c r="B18" s="105" t="s">
        <v>78</v>
      </c>
      <c r="C18" s="105" t="s">
        <v>88</v>
      </c>
      <c r="D18" s="106" t="s">
        <v>92</v>
      </c>
      <c r="E18" s="107" t="s">
        <v>51</v>
      </c>
      <c r="F18" s="108" t="str">
        <f>VLOOKUP(A18,[3]TIPO_PREMEDIA!$A$5:$J$3447,10,FALSE)</f>
        <v>MULTIGRADO</v>
      </c>
      <c r="G18" s="85">
        <f t="shared" si="0"/>
        <v>75</v>
      </c>
      <c r="H18" s="85">
        <v>42</v>
      </c>
      <c r="I18" s="85">
        <v>33</v>
      </c>
      <c r="J18" s="85">
        <v>3</v>
      </c>
      <c r="K18" s="85">
        <v>2</v>
      </c>
      <c r="L18" s="85">
        <v>12</v>
      </c>
    </row>
    <row r="19" spans="1:12" x14ac:dyDescent="0.25">
      <c r="A19" s="154">
        <v>507</v>
      </c>
      <c r="B19" s="105" t="s">
        <v>78</v>
      </c>
      <c r="C19" s="105" t="s">
        <v>88</v>
      </c>
      <c r="D19" s="106" t="s">
        <v>337</v>
      </c>
      <c r="E19" s="107" t="s">
        <v>51</v>
      </c>
      <c r="F19" s="108" t="str">
        <f>VLOOKUP(A19,[3]TIPO_PREMEDIA!$A$5:$J$3447,10,FALSE)</f>
        <v>MULTIGRADO</v>
      </c>
      <c r="G19" s="85">
        <f t="shared" si="0"/>
        <v>71</v>
      </c>
      <c r="H19" s="85">
        <v>34</v>
      </c>
      <c r="I19" s="85">
        <v>37</v>
      </c>
      <c r="J19" s="85">
        <v>2</v>
      </c>
      <c r="K19" s="85">
        <v>2</v>
      </c>
      <c r="L19" s="85">
        <v>46</v>
      </c>
    </row>
    <row r="20" spans="1:12" x14ac:dyDescent="0.25">
      <c r="A20" s="154">
        <v>508</v>
      </c>
      <c r="B20" s="105" t="s">
        <v>78</v>
      </c>
      <c r="C20" s="105" t="s">
        <v>88</v>
      </c>
      <c r="D20" s="106" t="s">
        <v>338</v>
      </c>
      <c r="E20" s="107" t="s">
        <v>51</v>
      </c>
      <c r="F20" s="108" t="str">
        <f>VLOOKUP(A20,[3]TIPO_PREMEDIA!$A$5:$J$3447,10,FALSE)</f>
        <v>TRADICIONAL</v>
      </c>
      <c r="G20" s="85">
        <f t="shared" si="0"/>
        <v>55</v>
      </c>
      <c r="H20" s="85">
        <v>29</v>
      </c>
      <c r="I20" s="85">
        <v>26</v>
      </c>
      <c r="J20" s="85">
        <v>2</v>
      </c>
      <c r="K20" s="85">
        <v>2</v>
      </c>
      <c r="L20" s="85">
        <v>0</v>
      </c>
    </row>
    <row r="21" spans="1:12" x14ac:dyDescent="0.25">
      <c r="A21" s="154">
        <v>511</v>
      </c>
      <c r="B21" s="105" t="s">
        <v>78</v>
      </c>
      <c r="C21" s="105" t="s">
        <v>88</v>
      </c>
      <c r="D21" s="106" t="s">
        <v>340</v>
      </c>
      <c r="E21" s="107" t="s">
        <v>51</v>
      </c>
      <c r="F21" s="108" t="str">
        <f>VLOOKUP(A21,[3]TIPO_PREMEDIA!$A$5:$J$3447,10,FALSE)</f>
        <v>MULTIGRADO</v>
      </c>
      <c r="G21" s="85">
        <f t="shared" si="0"/>
        <v>42</v>
      </c>
      <c r="H21" s="85">
        <v>23</v>
      </c>
      <c r="I21" s="85">
        <v>19</v>
      </c>
      <c r="J21" s="85">
        <v>3</v>
      </c>
      <c r="K21" s="85">
        <v>2</v>
      </c>
      <c r="L21" s="85">
        <v>0</v>
      </c>
    </row>
    <row r="22" spans="1:12" x14ac:dyDescent="0.25">
      <c r="A22" s="154">
        <v>442</v>
      </c>
      <c r="B22" s="105" t="s">
        <v>78</v>
      </c>
      <c r="C22" s="105" t="s">
        <v>94</v>
      </c>
      <c r="D22" s="106" t="s">
        <v>481</v>
      </c>
      <c r="E22" s="107" t="s">
        <v>51</v>
      </c>
      <c r="F22" s="108" t="str">
        <f>VLOOKUP(A22,[3]TIPO_PREMEDIA!$A$5:$J$3447,10,FALSE)</f>
        <v>MULTIGRADO</v>
      </c>
      <c r="G22" s="85">
        <f t="shared" si="0"/>
        <v>25</v>
      </c>
      <c r="H22" s="85">
        <v>15</v>
      </c>
      <c r="I22" s="85">
        <v>10</v>
      </c>
      <c r="J22" s="85">
        <v>2</v>
      </c>
      <c r="K22" s="85">
        <v>1</v>
      </c>
      <c r="L22" s="85">
        <v>17</v>
      </c>
    </row>
    <row r="23" spans="1:12" x14ac:dyDescent="0.25">
      <c r="A23" s="154">
        <v>443</v>
      </c>
      <c r="B23" s="105" t="s">
        <v>78</v>
      </c>
      <c r="C23" s="105" t="s">
        <v>94</v>
      </c>
      <c r="D23" s="106" t="s">
        <v>95</v>
      </c>
      <c r="E23" s="107" t="s">
        <v>51</v>
      </c>
      <c r="F23" s="108" t="str">
        <f>VLOOKUP(A23,[3]TIPO_PREMEDIA!$A$5:$J$3447,10,FALSE)</f>
        <v>TRADICIONAL</v>
      </c>
      <c r="G23" s="85">
        <f t="shared" si="0"/>
        <v>3</v>
      </c>
      <c r="H23" s="85">
        <v>2</v>
      </c>
      <c r="I23" s="85">
        <v>1</v>
      </c>
      <c r="J23" s="85">
        <v>1</v>
      </c>
      <c r="K23" s="85">
        <v>1</v>
      </c>
      <c r="L23" s="85">
        <v>30</v>
      </c>
    </row>
    <row r="24" spans="1:12" x14ac:dyDescent="0.25">
      <c r="A24" s="154">
        <v>444</v>
      </c>
      <c r="B24" s="105" t="s">
        <v>78</v>
      </c>
      <c r="C24" s="105" t="s">
        <v>94</v>
      </c>
      <c r="D24" s="106" t="s">
        <v>96</v>
      </c>
      <c r="E24" s="107" t="s">
        <v>51</v>
      </c>
      <c r="F24" s="108" t="str">
        <f>VLOOKUP(A24,[3]TIPO_PREMEDIA!$A$5:$J$3447,10,FALSE)</f>
        <v>TRADICIONAL</v>
      </c>
      <c r="G24" s="85">
        <f t="shared" si="0"/>
        <v>23</v>
      </c>
      <c r="H24" s="85">
        <v>13</v>
      </c>
      <c r="I24" s="85">
        <v>10</v>
      </c>
      <c r="J24" s="85">
        <v>1</v>
      </c>
      <c r="K24" s="85">
        <v>1</v>
      </c>
      <c r="L24" s="85">
        <v>10</v>
      </c>
    </row>
    <row r="25" spans="1:12" x14ac:dyDescent="0.25">
      <c r="A25" s="154">
        <v>400</v>
      </c>
      <c r="B25" s="105" t="s">
        <v>78</v>
      </c>
      <c r="C25" s="105" t="s">
        <v>78</v>
      </c>
      <c r="D25" s="106" t="s">
        <v>97</v>
      </c>
      <c r="E25" s="107" t="s">
        <v>51</v>
      </c>
      <c r="F25" s="108" t="str">
        <f>VLOOKUP(A25,[3]TIPO_PREMEDIA!$A$5:$J$3447,10,FALSE)</f>
        <v>TRADICIONAL</v>
      </c>
      <c r="G25" s="85">
        <f t="shared" si="0"/>
        <v>320</v>
      </c>
      <c r="H25" s="85">
        <v>180</v>
      </c>
      <c r="I25" s="85">
        <v>140</v>
      </c>
      <c r="J25" s="85">
        <v>23</v>
      </c>
      <c r="K25" s="85">
        <v>14</v>
      </c>
      <c r="L25" s="85">
        <v>317</v>
      </c>
    </row>
    <row r="26" spans="1:12" x14ac:dyDescent="0.25">
      <c r="A26" s="154">
        <v>436</v>
      </c>
      <c r="B26" s="105" t="s">
        <v>78</v>
      </c>
      <c r="C26" s="105" t="s">
        <v>78</v>
      </c>
      <c r="D26" s="106" t="s">
        <v>98</v>
      </c>
      <c r="E26" s="107" t="s">
        <v>51</v>
      </c>
      <c r="F26" s="108" t="str">
        <f>VLOOKUP(A26,[3]TIPO_PREMEDIA!$A$5:$J$3447,10,FALSE)</f>
        <v>TRADICIONAL</v>
      </c>
      <c r="G26" s="85">
        <f t="shared" si="0"/>
        <v>162</v>
      </c>
      <c r="H26" s="85">
        <v>98</v>
      </c>
      <c r="I26" s="85">
        <v>64</v>
      </c>
      <c r="J26" s="85">
        <v>10</v>
      </c>
      <c r="K26" s="85">
        <v>5</v>
      </c>
      <c r="L26" s="85">
        <v>163</v>
      </c>
    </row>
    <row r="27" spans="1:12" x14ac:dyDescent="0.25">
      <c r="A27" s="154">
        <v>441</v>
      </c>
      <c r="B27" s="105" t="s">
        <v>78</v>
      </c>
      <c r="C27" s="105" t="s">
        <v>78</v>
      </c>
      <c r="D27" s="106" t="s">
        <v>99</v>
      </c>
      <c r="E27" s="107" t="s">
        <v>51</v>
      </c>
      <c r="F27" s="108" t="str">
        <f>VLOOKUP(A27,[3]TIPO_PREMEDIA!$A$5:$J$3447,10,FALSE)</f>
        <v>MULTIGRADO</v>
      </c>
      <c r="G27" s="85">
        <f t="shared" si="0"/>
        <v>44</v>
      </c>
      <c r="H27" s="85">
        <v>23</v>
      </c>
      <c r="I27" s="85">
        <v>21</v>
      </c>
      <c r="J27" s="85">
        <v>2</v>
      </c>
      <c r="K27" s="85">
        <v>2</v>
      </c>
      <c r="L27" s="85">
        <v>24</v>
      </c>
    </row>
    <row r="28" spans="1:12" x14ac:dyDescent="0.25">
      <c r="A28" s="154">
        <v>532</v>
      </c>
      <c r="B28" s="105" t="s">
        <v>78</v>
      </c>
      <c r="C28" s="105" t="s">
        <v>352</v>
      </c>
      <c r="D28" s="106" t="s">
        <v>353</v>
      </c>
      <c r="E28" s="107" t="s">
        <v>51</v>
      </c>
      <c r="F28" s="108" t="str">
        <f>VLOOKUP(A28,[3]TIPO_PREMEDIA!$A$5:$J$3447,10,FALSE)</f>
        <v>MULTIGRADO</v>
      </c>
      <c r="G28" s="85">
        <f t="shared" si="0"/>
        <v>28</v>
      </c>
      <c r="H28" s="85">
        <v>12</v>
      </c>
      <c r="I28" s="85">
        <v>16</v>
      </c>
      <c r="J28" s="85">
        <v>1</v>
      </c>
      <c r="K28" s="85">
        <v>1</v>
      </c>
      <c r="L28" s="85">
        <v>18</v>
      </c>
    </row>
    <row r="29" spans="1:12" x14ac:dyDescent="0.25">
      <c r="A29" s="154">
        <v>387</v>
      </c>
      <c r="B29" s="105" t="s">
        <v>78</v>
      </c>
      <c r="C29" s="105" t="s">
        <v>100</v>
      </c>
      <c r="D29" s="106" t="s">
        <v>101</v>
      </c>
      <c r="E29" s="107" t="s">
        <v>51</v>
      </c>
      <c r="F29" s="108" t="str">
        <f>VLOOKUP(A29,[3]TIPO_PREMEDIA!$A$5:$J$3447,10,FALSE)</f>
        <v>MULTIGRADO</v>
      </c>
      <c r="G29" s="85">
        <f t="shared" si="0"/>
        <v>95</v>
      </c>
      <c r="H29" s="85">
        <v>52</v>
      </c>
      <c r="I29" s="85">
        <v>43</v>
      </c>
      <c r="J29" s="85">
        <v>4</v>
      </c>
      <c r="K29" s="85">
        <v>2</v>
      </c>
      <c r="L29" s="85">
        <v>47</v>
      </c>
    </row>
    <row r="30" spans="1:12" x14ac:dyDescent="0.25">
      <c r="A30" s="154">
        <v>398</v>
      </c>
      <c r="B30" s="105" t="s">
        <v>78</v>
      </c>
      <c r="C30" s="105" t="s">
        <v>100</v>
      </c>
      <c r="D30" s="106" t="s">
        <v>103</v>
      </c>
      <c r="E30" s="107" t="s">
        <v>51</v>
      </c>
      <c r="F30" s="108" t="str">
        <f>VLOOKUP(A30,[3]TIPO_PREMEDIA!$A$5:$J$3447,10,FALSE)</f>
        <v>MULTIGRADO</v>
      </c>
      <c r="G30" s="85">
        <f t="shared" si="0"/>
        <v>108</v>
      </c>
      <c r="H30" s="85">
        <v>74</v>
      </c>
      <c r="I30" s="85">
        <v>34</v>
      </c>
      <c r="J30" s="85">
        <v>4</v>
      </c>
      <c r="K30" s="85">
        <v>3</v>
      </c>
      <c r="L30" s="85">
        <v>37</v>
      </c>
    </row>
    <row r="31" spans="1:12" x14ac:dyDescent="0.25">
      <c r="A31" s="154">
        <v>399</v>
      </c>
      <c r="B31" s="105" t="s">
        <v>78</v>
      </c>
      <c r="C31" s="105" t="s">
        <v>100</v>
      </c>
      <c r="D31" s="106" t="s">
        <v>104</v>
      </c>
      <c r="E31" s="107" t="s">
        <v>51</v>
      </c>
      <c r="F31" s="108" t="str">
        <f>VLOOKUP(A31,[3]TIPO_PREMEDIA!$A$5:$J$3447,10,FALSE)</f>
        <v>TRADICIONAL</v>
      </c>
      <c r="G31" s="85">
        <f t="shared" si="0"/>
        <v>80</v>
      </c>
      <c r="H31" s="85">
        <v>51</v>
      </c>
      <c r="I31" s="85">
        <v>29</v>
      </c>
      <c r="J31" s="85">
        <v>3</v>
      </c>
      <c r="K31" s="85">
        <v>2</v>
      </c>
      <c r="L31" s="85">
        <v>31</v>
      </c>
    </row>
    <row r="32" spans="1:12" x14ac:dyDescent="0.25">
      <c r="A32" s="154">
        <v>448</v>
      </c>
      <c r="B32" s="105" t="s">
        <v>78</v>
      </c>
      <c r="C32" s="105" t="s">
        <v>106</v>
      </c>
      <c r="D32" s="106" t="s">
        <v>359</v>
      </c>
      <c r="E32" s="107" t="s">
        <v>51</v>
      </c>
      <c r="F32" s="108" t="str">
        <f>VLOOKUP(A32,[3]TIPO_PREMEDIA!$A$5:$J$3447,10,FALSE)</f>
        <v>MULTIGRADO</v>
      </c>
      <c r="G32" s="85">
        <f t="shared" si="0"/>
        <v>158</v>
      </c>
      <c r="H32" s="85">
        <v>94</v>
      </c>
      <c r="I32" s="85">
        <v>64</v>
      </c>
      <c r="J32" s="85">
        <v>1</v>
      </c>
      <c r="K32" s="85">
        <v>1</v>
      </c>
      <c r="L32" s="85">
        <v>67</v>
      </c>
    </row>
    <row r="33" spans="1:12" x14ac:dyDescent="0.25">
      <c r="A33" s="154">
        <v>451</v>
      </c>
      <c r="B33" s="105" t="s">
        <v>78</v>
      </c>
      <c r="C33" s="105" t="s">
        <v>106</v>
      </c>
      <c r="D33" s="106" t="s">
        <v>361</v>
      </c>
      <c r="E33" s="107" t="s">
        <v>51</v>
      </c>
      <c r="F33" s="108" t="str">
        <f>VLOOKUP(A33,[3]TIPO_PREMEDIA!$A$5:$J$3447,10,FALSE)</f>
        <v>MULTIGRADO</v>
      </c>
      <c r="G33" s="85">
        <f t="shared" si="0"/>
        <v>149</v>
      </c>
      <c r="H33" s="85">
        <v>87</v>
      </c>
      <c r="I33" s="85">
        <v>62</v>
      </c>
      <c r="J33" s="85">
        <v>7</v>
      </c>
      <c r="K33" s="85">
        <v>4</v>
      </c>
      <c r="L33" s="85">
        <v>67</v>
      </c>
    </row>
    <row r="34" spans="1:12" x14ac:dyDescent="0.25">
      <c r="A34" s="154">
        <v>454</v>
      </c>
      <c r="B34" s="105" t="s">
        <v>78</v>
      </c>
      <c r="C34" s="105" t="s">
        <v>108</v>
      </c>
      <c r="D34" s="105" t="s">
        <v>367</v>
      </c>
      <c r="E34" s="107" t="s">
        <v>51</v>
      </c>
      <c r="F34" s="108" t="str">
        <f>VLOOKUP(A34,[3]TIPO_PREMEDIA!$A$5:$J$3447,10,FALSE)</f>
        <v>TRADICIONAL</v>
      </c>
      <c r="G34" s="85">
        <f t="shared" si="0"/>
        <v>121</v>
      </c>
      <c r="H34" s="85">
        <v>65</v>
      </c>
      <c r="I34" s="85">
        <v>56</v>
      </c>
      <c r="J34" s="85">
        <v>5</v>
      </c>
      <c r="K34" s="85">
        <v>3</v>
      </c>
      <c r="L34" s="85">
        <v>0</v>
      </c>
    </row>
    <row r="35" spans="1:12" x14ac:dyDescent="0.25">
      <c r="A35" s="154">
        <v>455</v>
      </c>
      <c r="B35" s="105" t="s">
        <v>78</v>
      </c>
      <c r="C35" s="105" t="s">
        <v>108</v>
      </c>
      <c r="D35" s="105" t="s">
        <v>147</v>
      </c>
      <c r="E35" s="107" t="s">
        <v>51</v>
      </c>
      <c r="F35" s="108" t="str">
        <f>VLOOKUP(A35,[3]TIPO_PREMEDIA!$A$5:$J$3447,10,FALSE)</f>
        <v>MULTIGRADO</v>
      </c>
      <c r="G35" s="85">
        <f t="shared" si="0"/>
        <v>67</v>
      </c>
      <c r="H35" s="85">
        <v>35</v>
      </c>
      <c r="I35" s="85">
        <v>32</v>
      </c>
      <c r="J35" s="85">
        <v>3</v>
      </c>
      <c r="K35" s="85">
        <v>2</v>
      </c>
      <c r="L35" s="85">
        <v>38</v>
      </c>
    </row>
    <row r="36" spans="1:12" x14ac:dyDescent="0.25">
      <c r="A36" s="154">
        <v>458</v>
      </c>
      <c r="B36" s="105" t="s">
        <v>78</v>
      </c>
      <c r="C36" s="105" t="s">
        <v>108</v>
      </c>
      <c r="D36" s="105" t="s">
        <v>368</v>
      </c>
      <c r="E36" s="107" t="s">
        <v>51</v>
      </c>
      <c r="F36" s="108" t="str">
        <f>VLOOKUP(A36,[3]TIPO_PREMEDIA!$A$5:$J$3447,10,FALSE)</f>
        <v>MULTIGRADO</v>
      </c>
      <c r="G36" s="85">
        <f t="shared" si="0"/>
        <v>54</v>
      </c>
      <c r="H36" s="85">
        <v>40</v>
      </c>
      <c r="I36" s="85">
        <v>14</v>
      </c>
      <c r="J36" s="85">
        <v>2</v>
      </c>
      <c r="K36" s="85">
        <v>2</v>
      </c>
      <c r="L36" s="85">
        <v>6</v>
      </c>
    </row>
    <row r="37" spans="1:12" x14ac:dyDescent="0.25">
      <c r="A37" s="154">
        <v>460</v>
      </c>
      <c r="B37" s="105" t="s">
        <v>78</v>
      </c>
      <c r="C37" s="105" t="s">
        <v>108</v>
      </c>
      <c r="D37" s="105" t="s">
        <v>370</v>
      </c>
      <c r="E37" s="107" t="s">
        <v>51</v>
      </c>
      <c r="F37" s="108" t="str">
        <f>VLOOKUP(A37,[3]TIPO_PREMEDIA!$A$5:$J$3447,10,FALSE)</f>
        <v>MULTIGRADO</v>
      </c>
      <c r="G37" s="85">
        <f t="shared" si="0"/>
        <v>186</v>
      </c>
      <c r="H37" s="85">
        <v>125</v>
      </c>
      <c r="I37" s="85">
        <v>61</v>
      </c>
      <c r="J37" s="85">
        <v>3</v>
      </c>
      <c r="K37" s="85">
        <v>3</v>
      </c>
      <c r="L37" s="85">
        <v>83</v>
      </c>
    </row>
    <row r="38" spans="1:12" x14ac:dyDescent="0.25">
      <c r="A38" s="154">
        <v>466</v>
      </c>
      <c r="B38" s="105" t="s">
        <v>78</v>
      </c>
      <c r="C38" s="105" t="s">
        <v>112</v>
      </c>
      <c r="D38" s="105" t="s">
        <v>115</v>
      </c>
      <c r="E38" s="107" t="s">
        <v>51</v>
      </c>
      <c r="F38" s="108" t="str">
        <f>VLOOKUP(A38,[3]TIPO_PREMEDIA!$A$5:$J$3447,10,FALSE)</f>
        <v>MULTIGRADO</v>
      </c>
      <c r="G38" s="85">
        <f t="shared" si="0"/>
        <v>83</v>
      </c>
      <c r="H38" s="85">
        <v>41</v>
      </c>
      <c r="I38" s="85">
        <v>42</v>
      </c>
      <c r="J38" s="85">
        <v>3</v>
      </c>
      <c r="K38" s="85">
        <v>2</v>
      </c>
      <c r="L38" s="85">
        <v>42</v>
      </c>
    </row>
    <row r="39" spans="1:12" x14ac:dyDescent="0.25">
      <c r="A39" s="154">
        <v>475</v>
      </c>
      <c r="B39" s="105" t="s">
        <v>78</v>
      </c>
      <c r="C39" s="105" t="s">
        <v>112</v>
      </c>
      <c r="D39" s="105" t="s">
        <v>148</v>
      </c>
      <c r="E39" s="107" t="s">
        <v>51</v>
      </c>
      <c r="F39" s="108" t="str">
        <f>VLOOKUP(A39,[3]TIPO_PREMEDIA!$A$5:$J$3447,10,FALSE)</f>
        <v>TRADICIONAL</v>
      </c>
      <c r="G39" s="85">
        <f t="shared" si="0"/>
        <v>244</v>
      </c>
      <c r="H39" s="85">
        <v>138</v>
      </c>
      <c r="I39" s="85">
        <v>106</v>
      </c>
      <c r="J39" s="85">
        <v>13</v>
      </c>
      <c r="K39" s="85">
        <v>6</v>
      </c>
      <c r="L39" s="85">
        <v>172</v>
      </c>
    </row>
    <row r="40" spans="1:12" x14ac:dyDescent="0.25">
      <c r="A40" s="154">
        <v>525</v>
      </c>
      <c r="B40" s="105" t="s">
        <v>78</v>
      </c>
      <c r="C40" s="105" t="s">
        <v>112</v>
      </c>
      <c r="D40" s="108" t="s">
        <v>119</v>
      </c>
      <c r="E40" s="107" t="s">
        <v>51</v>
      </c>
      <c r="F40" s="108" t="str">
        <f>VLOOKUP(A40,[3]TIPO_PREMEDIA!$A$5:$J$3447,10,FALSE)</f>
        <v>MULTIGRADO</v>
      </c>
      <c r="G40" s="85">
        <f t="shared" si="0"/>
        <v>22</v>
      </c>
      <c r="H40" s="85">
        <v>11</v>
      </c>
      <c r="I40" s="85">
        <v>11</v>
      </c>
      <c r="J40" s="85">
        <v>2</v>
      </c>
      <c r="K40" s="85">
        <v>1</v>
      </c>
      <c r="L40" s="85">
        <v>36</v>
      </c>
    </row>
    <row r="41" spans="1:12" x14ac:dyDescent="0.25">
      <c r="A41" s="154">
        <v>133</v>
      </c>
      <c r="B41" s="105" t="s">
        <v>123</v>
      </c>
      <c r="C41" s="105" t="s">
        <v>124</v>
      </c>
      <c r="D41" s="108" t="s">
        <v>120</v>
      </c>
      <c r="E41" s="107" t="s">
        <v>51</v>
      </c>
      <c r="F41" s="108" t="str">
        <f>VLOOKUP(A41,[3]TIPO_PREMEDIA!$A$5:$J$3447,10,FALSE)</f>
        <v>MULTIGRADO</v>
      </c>
      <c r="G41" s="85">
        <f t="shared" si="0"/>
        <v>53</v>
      </c>
      <c r="H41" s="85">
        <v>31</v>
      </c>
      <c r="I41" s="85">
        <v>22</v>
      </c>
      <c r="J41" s="85">
        <v>2</v>
      </c>
      <c r="K41" s="85">
        <v>2</v>
      </c>
      <c r="L41" s="85">
        <v>38</v>
      </c>
    </row>
    <row r="42" spans="1:12" x14ac:dyDescent="0.25">
      <c r="A42" s="154">
        <v>134</v>
      </c>
      <c r="B42" s="105" t="s">
        <v>123</v>
      </c>
      <c r="C42" s="105" t="s">
        <v>124</v>
      </c>
      <c r="D42" s="108" t="s">
        <v>381</v>
      </c>
      <c r="E42" s="107" t="s">
        <v>51</v>
      </c>
      <c r="F42" s="108" t="str">
        <f>VLOOKUP(A42,[3]TIPO_PREMEDIA!$A$5:$J$3447,10,FALSE)</f>
        <v>MULTIGRADO</v>
      </c>
      <c r="G42" s="85">
        <f t="shared" si="0"/>
        <v>62</v>
      </c>
      <c r="H42" s="85">
        <v>33</v>
      </c>
      <c r="I42" s="85">
        <v>29</v>
      </c>
      <c r="J42" s="85">
        <v>3</v>
      </c>
      <c r="K42" s="85">
        <v>2</v>
      </c>
      <c r="L42" s="85">
        <v>53</v>
      </c>
    </row>
    <row r="43" spans="1:12" x14ac:dyDescent="0.25">
      <c r="A43" s="154">
        <v>151</v>
      </c>
      <c r="B43" s="105" t="s">
        <v>123</v>
      </c>
      <c r="C43" s="105" t="s">
        <v>124</v>
      </c>
      <c r="D43" s="108" t="s">
        <v>149</v>
      </c>
      <c r="E43" s="107" t="s">
        <v>51</v>
      </c>
      <c r="F43" s="108" t="str">
        <f>VLOOKUP(A43,[3]TIPO_PREMEDIA!$A$5:$J$3447,10,FALSE)</f>
        <v>MULTIGRADO</v>
      </c>
      <c r="G43" s="85">
        <f t="shared" si="0"/>
        <v>73</v>
      </c>
      <c r="H43" s="85">
        <v>42</v>
      </c>
      <c r="I43" s="85">
        <v>31</v>
      </c>
      <c r="J43" s="85">
        <v>3</v>
      </c>
      <c r="K43" s="85">
        <v>2</v>
      </c>
      <c r="L43" s="85">
        <v>0</v>
      </c>
    </row>
    <row r="44" spans="1:12" x14ac:dyDescent="0.25">
      <c r="A44" s="154">
        <v>430</v>
      </c>
      <c r="B44" s="105" t="s">
        <v>123</v>
      </c>
      <c r="C44" s="105" t="s">
        <v>124</v>
      </c>
      <c r="D44" s="108" t="s">
        <v>121</v>
      </c>
      <c r="E44" s="107" t="s">
        <v>51</v>
      </c>
      <c r="F44" s="108" t="str">
        <f>VLOOKUP(A44,[3]TIPO_PREMEDIA!$A$5:$J$3447,10,FALSE)</f>
        <v>TELEBASICA</v>
      </c>
      <c r="G44" s="85">
        <f t="shared" si="0"/>
        <v>109</v>
      </c>
      <c r="H44" s="85">
        <v>59</v>
      </c>
      <c r="I44" s="85">
        <v>50</v>
      </c>
      <c r="J44" s="85">
        <v>4</v>
      </c>
      <c r="K44" s="85">
        <v>3</v>
      </c>
      <c r="L44" s="85">
        <v>63</v>
      </c>
    </row>
    <row r="45" spans="1:12" x14ac:dyDescent="0.25">
      <c r="A45" s="154">
        <v>5328</v>
      </c>
      <c r="B45" s="105" t="s">
        <v>123</v>
      </c>
      <c r="C45" s="105" t="s">
        <v>124</v>
      </c>
      <c r="D45" s="108" t="s">
        <v>122</v>
      </c>
      <c r="E45" s="107" t="s">
        <v>51</v>
      </c>
      <c r="F45" s="108" t="str">
        <f>VLOOKUP(A45,[3]TIPO_PREMEDIA!$A$5:$J$3447,10,FALSE)</f>
        <v>TRADICIONAL</v>
      </c>
      <c r="G45" s="85">
        <f t="shared" si="0"/>
        <v>157</v>
      </c>
      <c r="H45" s="85">
        <v>95</v>
      </c>
      <c r="I45" s="85">
        <v>62</v>
      </c>
      <c r="J45" s="85">
        <v>9</v>
      </c>
      <c r="K45" s="85">
        <v>5</v>
      </c>
      <c r="L45" s="85">
        <v>62</v>
      </c>
    </row>
    <row r="46" spans="1:12" x14ac:dyDescent="0.25">
      <c r="A46" s="154">
        <v>167</v>
      </c>
      <c r="B46" s="105" t="s">
        <v>123</v>
      </c>
      <c r="C46" s="105" t="s">
        <v>486</v>
      </c>
      <c r="D46" s="108" t="s">
        <v>125</v>
      </c>
      <c r="E46" s="107" t="s">
        <v>51</v>
      </c>
      <c r="F46" s="108" t="str">
        <f>VLOOKUP(A46,[3]TIPO_PREMEDIA!$A$5:$J$3447,10,FALSE)</f>
        <v>TRADICIONAL</v>
      </c>
      <c r="G46" s="85">
        <f t="shared" si="0"/>
        <v>213</v>
      </c>
      <c r="H46" s="85">
        <v>110</v>
      </c>
      <c r="I46" s="85">
        <v>103</v>
      </c>
      <c r="J46" s="85">
        <v>9</v>
      </c>
      <c r="K46" s="85">
        <v>5</v>
      </c>
      <c r="L46" s="85">
        <v>106</v>
      </c>
    </row>
    <row r="47" spans="1:12" x14ac:dyDescent="0.25">
      <c r="A47" s="154">
        <v>204</v>
      </c>
      <c r="B47" s="105" t="s">
        <v>123</v>
      </c>
      <c r="C47" s="105" t="s">
        <v>486</v>
      </c>
      <c r="D47" s="108" t="s">
        <v>151</v>
      </c>
      <c r="E47" s="107" t="s">
        <v>51</v>
      </c>
      <c r="F47" s="108" t="str">
        <f>VLOOKUP(A47,[3]TIPO_PREMEDIA!$A$5:$J$3447,10,FALSE)</f>
        <v>TRADICIONAL</v>
      </c>
      <c r="G47" s="85">
        <f t="shared" si="0"/>
        <v>88</v>
      </c>
      <c r="H47" s="85">
        <v>51</v>
      </c>
      <c r="I47" s="85">
        <v>37</v>
      </c>
      <c r="J47" s="85">
        <v>8</v>
      </c>
      <c r="K47" s="85">
        <v>4</v>
      </c>
      <c r="L47" s="85">
        <v>68</v>
      </c>
    </row>
    <row r="48" spans="1:12" x14ac:dyDescent="0.25">
      <c r="A48" s="154">
        <v>5327</v>
      </c>
      <c r="B48" s="105" t="s">
        <v>123</v>
      </c>
      <c r="C48" s="105" t="s">
        <v>486</v>
      </c>
      <c r="D48" s="108" t="s">
        <v>150</v>
      </c>
      <c r="E48" s="107" t="s">
        <v>43</v>
      </c>
      <c r="F48" s="108" t="str">
        <f>VLOOKUP(A48,[3]TIPO_PREMEDIA!$A$5:$J$3447,10,FALSE)</f>
        <v>TRADICIONAL</v>
      </c>
      <c r="G48" s="85">
        <f t="shared" si="0"/>
        <v>104</v>
      </c>
      <c r="H48" s="85">
        <v>54</v>
      </c>
      <c r="I48" s="85">
        <v>50</v>
      </c>
      <c r="J48" s="85">
        <v>8</v>
      </c>
      <c r="K48" s="85">
        <v>4</v>
      </c>
      <c r="L48" s="85">
        <v>56</v>
      </c>
    </row>
    <row r="49" spans="1:12" x14ac:dyDescent="0.25">
      <c r="A49" s="154">
        <v>106</v>
      </c>
      <c r="B49" s="105" t="s">
        <v>123</v>
      </c>
      <c r="C49" s="105" t="s">
        <v>123</v>
      </c>
      <c r="D49" s="108" t="s">
        <v>390</v>
      </c>
      <c r="E49" s="107" t="s">
        <v>51</v>
      </c>
      <c r="F49" s="108" t="str">
        <f>VLOOKUP(A49,[3]TIPO_PREMEDIA!$A$5:$J$3447,10,FALSE)</f>
        <v>MULTIGRADO</v>
      </c>
      <c r="G49" s="85">
        <f t="shared" si="0"/>
        <v>43</v>
      </c>
      <c r="H49" s="85">
        <v>26</v>
      </c>
      <c r="I49" s="85">
        <v>17</v>
      </c>
      <c r="J49" s="85">
        <v>2</v>
      </c>
      <c r="K49" s="85">
        <v>2</v>
      </c>
      <c r="L49" s="85">
        <v>36</v>
      </c>
    </row>
    <row r="50" spans="1:12" x14ac:dyDescent="0.25">
      <c r="A50" s="154">
        <v>149</v>
      </c>
      <c r="B50" s="105" t="s">
        <v>123</v>
      </c>
      <c r="C50" s="105" t="s">
        <v>123</v>
      </c>
      <c r="D50" s="108" t="s">
        <v>128</v>
      </c>
      <c r="E50" s="107" t="s">
        <v>51</v>
      </c>
      <c r="F50" s="108" t="str">
        <f>VLOOKUP(A50,[3]TIPO_PREMEDIA!$A$5:$J$3447,10,FALSE)</f>
        <v>TRADICIONAL</v>
      </c>
      <c r="G50" s="85">
        <f t="shared" si="0"/>
        <v>199</v>
      </c>
      <c r="H50" s="85">
        <v>106</v>
      </c>
      <c r="I50" s="85">
        <v>93</v>
      </c>
      <c r="J50" s="85">
        <v>17</v>
      </c>
      <c r="K50" s="85">
        <v>8</v>
      </c>
      <c r="L50" s="85">
        <v>116</v>
      </c>
    </row>
    <row r="51" spans="1:12" x14ac:dyDescent="0.25">
      <c r="A51" s="154">
        <v>183</v>
      </c>
      <c r="B51" s="105" t="s">
        <v>123</v>
      </c>
      <c r="C51" s="105" t="s">
        <v>137</v>
      </c>
      <c r="D51" s="108" t="s">
        <v>131</v>
      </c>
      <c r="E51" s="107" t="s">
        <v>51</v>
      </c>
      <c r="F51" s="108" t="str">
        <f>VLOOKUP(A51,[3]TIPO_PREMEDIA!$A$5:$J$3447,10,FALSE)</f>
        <v>TRADICIONAL</v>
      </c>
      <c r="G51" s="85">
        <f t="shared" si="0"/>
        <v>224</v>
      </c>
      <c r="H51" s="85">
        <v>143</v>
      </c>
      <c r="I51" s="85">
        <v>81</v>
      </c>
      <c r="J51" s="85">
        <v>10</v>
      </c>
      <c r="K51" s="85">
        <v>5</v>
      </c>
      <c r="L51" s="85">
        <v>122</v>
      </c>
    </row>
    <row r="52" spans="1:12" x14ac:dyDescent="0.25">
      <c r="A52" s="154">
        <v>205</v>
      </c>
      <c r="B52" s="105" t="s">
        <v>123</v>
      </c>
      <c r="C52" s="105" t="s">
        <v>137</v>
      </c>
      <c r="D52" s="108" t="s">
        <v>133</v>
      </c>
      <c r="E52" s="107" t="s">
        <v>51</v>
      </c>
      <c r="F52" s="108" t="str">
        <f>VLOOKUP(A52,[3]TIPO_PREMEDIA!$A$5:$J$3447,10,FALSE)</f>
        <v>MULTIGRADO</v>
      </c>
      <c r="G52" s="85">
        <f t="shared" si="0"/>
        <v>88</v>
      </c>
      <c r="H52" s="85">
        <v>52</v>
      </c>
      <c r="I52" s="85">
        <v>36</v>
      </c>
      <c r="J52" s="85">
        <v>2</v>
      </c>
      <c r="K52" s="85">
        <v>2</v>
      </c>
      <c r="L52" s="85">
        <v>68</v>
      </c>
    </row>
    <row r="53" spans="1:12" x14ac:dyDescent="0.25">
      <c r="A53" s="154">
        <v>114</v>
      </c>
      <c r="B53" s="105" t="s">
        <v>123</v>
      </c>
      <c r="C53" s="105" t="s">
        <v>144</v>
      </c>
      <c r="D53" s="108" t="s">
        <v>408</v>
      </c>
      <c r="E53" s="107" t="s">
        <v>51</v>
      </c>
      <c r="F53" s="108" t="str">
        <f>VLOOKUP(A53,[3]TIPO_PREMEDIA!$A$5:$J$3447,10,FALSE)</f>
        <v>MULTIGRADO</v>
      </c>
      <c r="G53" s="85">
        <f t="shared" si="0"/>
        <v>18</v>
      </c>
      <c r="H53" s="85">
        <v>12</v>
      </c>
      <c r="I53" s="85">
        <v>6</v>
      </c>
      <c r="J53" s="85">
        <v>1</v>
      </c>
      <c r="K53" s="85">
        <v>1</v>
      </c>
      <c r="L53" s="85">
        <v>5</v>
      </c>
    </row>
    <row r="54" spans="1:12" x14ac:dyDescent="0.25">
      <c r="A54" s="154">
        <v>185</v>
      </c>
      <c r="B54" s="105" t="s">
        <v>123</v>
      </c>
      <c r="C54" s="105" t="s">
        <v>144</v>
      </c>
      <c r="D54" s="108" t="s">
        <v>139</v>
      </c>
      <c r="E54" s="107" t="s">
        <v>51</v>
      </c>
      <c r="F54" s="108" t="str">
        <f>VLOOKUP(A54,[3]TIPO_PREMEDIA!$A$5:$J$3447,10,FALSE)</f>
        <v>TRADICIONAL</v>
      </c>
      <c r="G54" s="85">
        <f t="shared" si="0"/>
        <v>162</v>
      </c>
      <c r="H54" s="85">
        <v>76</v>
      </c>
      <c r="I54" s="85">
        <v>86</v>
      </c>
      <c r="J54" s="85">
        <v>8</v>
      </c>
      <c r="K54" s="85">
        <v>4</v>
      </c>
      <c r="L54" s="85">
        <v>0</v>
      </c>
    </row>
    <row r="55" spans="1:12" x14ac:dyDescent="0.25">
      <c r="A55" s="154">
        <v>200</v>
      </c>
      <c r="B55" s="105" t="s">
        <v>123</v>
      </c>
      <c r="C55" s="105" t="s">
        <v>144</v>
      </c>
      <c r="D55" s="108" t="s">
        <v>411</v>
      </c>
      <c r="E55" s="107" t="s">
        <v>51</v>
      </c>
      <c r="F55" s="108" t="str">
        <f>VLOOKUP(A55,[3]TIPO_PREMEDIA!$A$5:$J$3447,10,FALSE)</f>
        <v>MULTIGRADO</v>
      </c>
      <c r="G55" s="85">
        <f t="shared" si="0"/>
        <v>71</v>
      </c>
      <c r="H55" s="85">
        <v>46</v>
      </c>
      <c r="I55" s="85">
        <v>25</v>
      </c>
      <c r="J55" s="85">
        <v>3</v>
      </c>
      <c r="K55" s="85">
        <v>2</v>
      </c>
      <c r="L55" s="85">
        <v>28</v>
      </c>
    </row>
    <row r="56" spans="1:12" x14ac:dyDescent="0.25">
      <c r="A56" s="154">
        <v>202</v>
      </c>
      <c r="B56" s="105" t="s">
        <v>123</v>
      </c>
      <c r="C56" s="105" t="s">
        <v>144</v>
      </c>
      <c r="D56" s="108" t="s">
        <v>489</v>
      </c>
      <c r="E56" s="107" t="s">
        <v>51</v>
      </c>
      <c r="F56" s="108" t="str">
        <f>VLOOKUP(A56,[3]TIPO_PREMEDIA!$A$5:$J$3447,10,FALSE)</f>
        <v>MULTIGRADO</v>
      </c>
      <c r="G56" s="85">
        <f t="shared" si="0"/>
        <v>47</v>
      </c>
      <c r="H56" s="85">
        <v>32</v>
      </c>
      <c r="I56" s="85">
        <v>15</v>
      </c>
      <c r="J56" s="85">
        <v>2</v>
      </c>
      <c r="K56" s="85">
        <v>2</v>
      </c>
      <c r="L56" s="85">
        <v>47</v>
      </c>
    </row>
    <row r="57" spans="1:12" x14ac:dyDescent="0.25">
      <c r="A57" s="154">
        <v>203</v>
      </c>
      <c r="B57" s="105" t="s">
        <v>123</v>
      </c>
      <c r="C57" s="105" t="s">
        <v>144</v>
      </c>
      <c r="D57" s="108" t="s">
        <v>412</v>
      </c>
      <c r="E57" s="107" t="s">
        <v>51</v>
      </c>
      <c r="F57" s="108" t="str">
        <f>VLOOKUP(A57,[3]TIPO_PREMEDIA!$A$5:$J$3447,10,FALSE)</f>
        <v>MULTIGRADO</v>
      </c>
      <c r="G57" s="85">
        <f t="shared" si="0"/>
        <v>50</v>
      </c>
      <c r="H57" s="85">
        <v>23</v>
      </c>
      <c r="I57" s="85">
        <v>27</v>
      </c>
      <c r="J57" s="85">
        <v>3</v>
      </c>
      <c r="K57" s="85">
        <v>2</v>
      </c>
      <c r="L57" s="85">
        <v>0</v>
      </c>
    </row>
    <row r="58" spans="1:12" x14ac:dyDescent="0.25">
      <c r="A58" s="154">
        <v>207</v>
      </c>
      <c r="B58" s="105" t="s">
        <v>123</v>
      </c>
      <c r="C58" s="105" t="s">
        <v>144</v>
      </c>
      <c r="D58" s="108" t="s">
        <v>140</v>
      </c>
      <c r="E58" s="107" t="s">
        <v>51</v>
      </c>
      <c r="F58" s="108" t="str">
        <f>VLOOKUP(A58,[3]TIPO_PREMEDIA!$A$5:$J$3447,10,FALSE)</f>
        <v>MULTIGRADO</v>
      </c>
      <c r="G58" s="85">
        <f t="shared" si="0"/>
        <v>53</v>
      </c>
      <c r="H58" s="85">
        <v>35</v>
      </c>
      <c r="I58" s="85">
        <v>18</v>
      </c>
      <c r="J58" s="85">
        <v>2</v>
      </c>
      <c r="K58" s="85">
        <v>2</v>
      </c>
      <c r="L58" s="85">
        <v>24</v>
      </c>
    </row>
    <row r="59" spans="1:12" x14ac:dyDescent="0.25">
      <c r="A59" s="154">
        <v>171</v>
      </c>
      <c r="B59" s="105" t="s">
        <v>123</v>
      </c>
      <c r="C59" s="105" t="s">
        <v>141</v>
      </c>
      <c r="D59" s="108" t="s">
        <v>143</v>
      </c>
      <c r="E59" s="107" t="s">
        <v>51</v>
      </c>
      <c r="F59" s="108" t="str">
        <f>VLOOKUP(A59,[3]TIPO_PREMEDIA!$A$5:$J$3447,10,FALSE)</f>
        <v>TRADICIONAL</v>
      </c>
      <c r="G59" s="85">
        <f t="shared" si="0"/>
        <v>82</v>
      </c>
      <c r="H59" s="85">
        <v>43</v>
      </c>
      <c r="I59" s="85">
        <v>39</v>
      </c>
      <c r="J59" s="85">
        <v>3</v>
      </c>
      <c r="K59" s="85">
        <v>2</v>
      </c>
      <c r="L59" s="85">
        <v>32</v>
      </c>
    </row>
    <row r="60" spans="1:12" x14ac:dyDescent="0.25">
      <c r="A60" s="154">
        <v>4960</v>
      </c>
      <c r="B60" s="105" t="s">
        <v>304</v>
      </c>
      <c r="C60" s="105" t="s">
        <v>153</v>
      </c>
      <c r="D60" s="108" t="s">
        <v>154</v>
      </c>
      <c r="E60" s="107" t="s">
        <v>51</v>
      </c>
      <c r="F60" s="108" t="str">
        <f>VLOOKUP(A60,[3]TIPO_PREMEDIA!$A$5:$J$3447,10,FALSE)</f>
        <v>TRADICIONAL</v>
      </c>
      <c r="G60" s="85">
        <f t="shared" si="0"/>
        <v>113</v>
      </c>
      <c r="H60" s="85">
        <v>62</v>
      </c>
      <c r="I60" s="85">
        <v>51</v>
      </c>
      <c r="J60" s="85">
        <v>11</v>
      </c>
      <c r="K60" s="85">
        <v>6</v>
      </c>
      <c r="L60" s="85">
        <v>93</v>
      </c>
    </row>
    <row r="61" spans="1:12" x14ac:dyDescent="0.25">
      <c r="A61" s="154">
        <v>4961</v>
      </c>
      <c r="B61" s="105" t="s">
        <v>304</v>
      </c>
      <c r="C61" s="105" t="s">
        <v>153</v>
      </c>
      <c r="D61" s="108" t="s">
        <v>155</v>
      </c>
      <c r="E61" s="107" t="s">
        <v>51</v>
      </c>
      <c r="F61" s="108" t="str">
        <f>VLOOKUP(A61,[3]TIPO_PREMEDIA!$A$5:$J$3447,10,FALSE)</f>
        <v>TRADICIONAL</v>
      </c>
      <c r="G61" s="85">
        <f t="shared" si="0"/>
        <v>121</v>
      </c>
      <c r="H61" s="85">
        <v>67</v>
      </c>
      <c r="I61" s="85">
        <v>54</v>
      </c>
      <c r="J61" s="85">
        <v>11</v>
      </c>
      <c r="K61" s="85">
        <v>6</v>
      </c>
      <c r="L61" s="85">
        <v>54</v>
      </c>
    </row>
    <row r="62" spans="1:12" x14ac:dyDescent="0.25">
      <c r="A62" s="154">
        <v>1988</v>
      </c>
      <c r="B62" s="105" t="s">
        <v>304</v>
      </c>
      <c r="C62" s="105" t="s">
        <v>305</v>
      </c>
      <c r="D62" s="108" t="s">
        <v>420</v>
      </c>
      <c r="E62" s="107" t="s">
        <v>51</v>
      </c>
      <c r="F62" s="108" t="str">
        <f>VLOOKUP(A62,[3]TIPO_PREMEDIA!$A$5:$J$3447,10,FALSE)</f>
        <v>MULTIGRADO</v>
      </c>
      <c r="G62" s="85">
        <f t="shared" si="0"/>
        <v>112</v>
      </c>
      <c r="H62" s="85">
        <v>63</v>
      </c>
      <c r="I62" s="85">
        <v>49</v>
      </c>
      <c r="J62" s="85">
        <v>11</v>
      </c>
      <c r="K62" s="85">
        <v>6</v>
      </c>
      <c r="L62" s="85">
        <v>49</v>
      </c>
    </row>
    <row r="63" spans="1:12" x14ac:dyDescent="0.25">
      <c r="A63" s="154">
        <v>5031</v>
      </c>
      <c r="B63" s="105" t="s">
        <v>304</v>
      </c>
      <c r="C63" s="105" t="s">
        <v>305</v>
      </c>
      <c r="D63" s="108" t="s">
        <v>157</v>
      </c>
      <c r="E63" s="107" t="s">
        <v>51</v>
      </c>
      <c r="F63" s="108" t="str">
        <f>VLOOKUP(A63,[3]TIPO_PREMEDIA!$A$5:$J$3447,10,FALSE)</f>
        <v>TRADICIONAL</v>
      </c>
      <c r="G63" s="85">
        <f t="shared" si="0"/>
        <v>153</v>
      </c>
      <c r="H63" s="85">
        <v>91</v>
      </c>
      <c r="I63" s="85">
        <v>62</v>
      </c>
      <c r="J63" s="85">
        <v>18</v>
      </c>
      <c r="K63" s="85">
        <v>9</v>
      </c>
      <c r="L63" s="85">
        <v>157</v>
      </c>
    </row>
    <row r="64" spans="1:12" x14ac:dyDescent="0.25">
      <c r="A64" s="154">
        <v>1991</v>
      </c>
      <c r="B64" s="105" t="s">
        <v>304</v>
      </c>
      <c r="C64" s="105" t="s">
        <v>159</v>
      </c>
      <c r="D64" s="108" t="s">
        <v>161</v>
      </c>
      <c r="E64" s="107" t="s">
        <v>51</v>
      </c>
      <c r="F64" s="108" t="str">
        <f>VLOOKUP(A64,[3]TIPO_PREMEDIA!$A$5:$J$3447,10,FALSE)</f>
        <v>MULTIGRADO</v>
      </c>
      <c r="G64" s="85">
        <f t="shared" si="0"/>
        <v>129</v>
      </c>
      <c r="H64" s="85">
        <v>54</v>
      </c>
      <c r="I64" s="85">
        <v>75</v>
      </c>
      <c r="J64" s="85">
        <v>11</v>
      </c>
      <c r="K64" s="85">
        <v>6</v>
      </c>
      <c r="L64" s="85">
        <v>0</v>
      </c>
    </row>
    <row r="65" spans="1:12" x14ac:dyDescent="0.25">
      <c r="A65" s="154">
        <v>4954</v>
      </c>
      <c r="B65" s="105" t="s">
        <v>304</v>
      </c>
      <c r="C65" s="105" t="s">
        <v>159</v>
      </c>
      <c r="D65" s="108" t="s">
        <v>162</v>
      </c>
      <c r="E65" s="107" t="s">
        <v>51</v>
      </c>
      <c r="F65" s="108" t="str">
        <f>VLOOKUP(A65,[3]TIPO_PREMEDIA!$A$5:$J$3447,10,FALSE)</f>
        <v>MULTIGRADO</v>
      </c>
      <c r="G65" s="85">
        <f t="shared" si="0"/>
        <v>73</v>
      </c>
      <c r="H65" s="85">
        <v>42</v>
      </c>
      <c r="I65" s="85">
        <v>31</v>
      </c>
      <c r="J65" s="85">
        <v>3</v>
      </c>
      <c r="K65" s="85">
        <v>2</v>
      </c>
      <c r="L65" s="85">
        <v>38</v>
      </c>
    </row>
    <row r="66" spans="1:12" x14ac:dyDescent="0.25">
      <c r="A66" s="154">
        <v>5179</v>
      </c>
      <c r="B66" s="105" t="s">
        <v>304</v>
      </c>
      <c r="C66" s="105" t="s">
        <v>159</v>
      </c>
      <c r="D66" s="108" t="s">
        <v>165</v>
      </c>
      <c r="E66" s="107" t="s">
        <v>51</v>
      </c>
      <c r="F66" s="108" t="str">
        <f>VLOOKUP(A66,[3]TIPO_PREMEDIA!$A$5:$J$3447,10,FALSE)</f>
        <v>TRADICIONAL</v>
      </c>
      <c r="G66" s="85">
        <f t="shared" si="0"/>
        <v>147</v>
      </c>
      <c r="H66" s="85">
        <v>87</v>
      </c>
      <c r="I66" s="85">
        <v>60</v>
      </c>
      <c r="J66" s="85">
        <v>7</v>
      </c>
      <c r="K66" s="85">
        <v>4</v>
      </c>
      <c r="L66" s="85">
        <v>70</v>
      </c>
    </row>
    <row r="67" spans="1:12" x14ac:dyDescent="0.25">
      <c r="A67" s="154">
        <v>5064</v>
      </c>
      <c r="B67" s="105" t="s">
        <v>304</v>
      </c>
      <c r="C67" s="105" t="s">
        <v>167</v>
      </c>
      <c r="D67" s="108" t="s">
        <v>168</v>
      </c>
      <c r="E67" s="107" t="s">
        <v>51</v>
      </c>
      <c r="F67" s="108" t="str">
        <f>VLOOKUP(A67,[3]TIPO_PREMEDIA!$A$5:$J$3447,10,FALSE)</f>
        <v>MULTIGRADO</v>
      </c>
      <c r="G67" s="85">
        <f t="shared" si="0"/>
        <v>115</v>
      </c>
      <c r="H67" s="85">
        <v>60</v>
      </c>
      <c r="I67" s="85">
        <v>55</v>
      </c>
      <c r="J67" s="85">
        <v>4</v>
      </c>
      <c r="K67" s="85">
        <v>3</v>
      </c>
      <c r="L67" s="85">
        <v>0</v>
      </c>
    </row>
    <row r="68" spans="1:12" x14ac:dyDescent="0.25">
      <c r="A68" s="154">
        <v>5187</v>
      </c>
      <c r="B68" s="105" t="s">
        <v>304</v>
      </c>
      <c r="C68" s="105" t="s">
        <v>167</v>
      </c>
      <c r="D68" s="108" t="s">
        <v>422</v>
      </c>
      <c r="E68" s="107" t="s">
        <v>51</v>
      </c>
      <c r="F68" s="108" t="str">
        <f>VLOOKUP(A68,[3]TIPO_PREMEDIA!$A$5:$J$3447,10,FALSE)</f>
        <v>MULTIGRADO</v>
      </c>
      <c r="G68" s="85">
        <f t="shared" si="0"/>
        <v>68</v>
      </c>
      <c r="H68" s="85">
        <v>39</v>
      </c>
      <c r="I68" s="85">
        <v>29</v>
      </c>
      <c r="J68" s="85">
        <v>3</v>
      </c>
      <c r="K68" s="85">
        <v>2</v>
      </c>
      <c r="L68" s="85">
        <v>27</v>
      </c>
    </row>
    <row r="69" spans="1:12" x14ac:dyDescent="0.25">
      <c r="A69" s="154">
        <v>4957</v>
      </c>
      <c r="B69" s="105" t="s">
        <v>304</v>
      </c>
      <c r="C69" s="105" t="s">
        <v>171</v>
      </c>
      <c r="D69" s="108" t="s">
        <v>174</v>
      </c>
      <c r="E69" s="107" t="s">
        <v>51</v>
      </c>
      <c r="F69" s="108" t="str">
        <f>VLOOKUP(A69,[3]TIPO_PREMEDIA!$A$5:$J$3447,10,FALSE)</f>
        <v>TRADICIONAL</v>
      </c>
      <c r="G69" s="85">
        <f t="shared" si="0"/>
        <v>140</v>
      </c>
      <c r="H69" s="85">
        <v>84</v>
      </c>
      <c r="I69" s="85">
        <v>56</v>
      </c>
      <c r="J69" s="85">
        <v>8</v>
      </c>
      <c r="K69" s="85">
        <v>4</v>
      </c>
      <c r="L69" s="85">
        <v>11</v>
      </c>
    </row>
    <row r="70" spans="1:12" x14ac:dyDescent="0.25">
      <c r="A70" s="154">
        <v>2016</v>
      </c>
      <c r="B70" s="105" t="s">
        <v>304</v>
      </c>
      <c r="C70" s="105" t="s">
        <v>177</v>
      </c>
      <c r="D70" s="108" t="s">
        <v>163</v>
      </c>
      <c r="E70" s="107" t="s">
        <v>51</v>
      </c>
      <c r="F70" s="108" t="str">
        <f>VLOOKUP(A70,[3]TIPO_PREMEDIA!$A$5:$J$3447,10,FALSE)</f>
        <v>TRADICIONAL</v>
      </c>
      <c r="G70" s="85">
        <f t="shared" si="0"/>
        <v>123</v>
      </c>
      <c r="H70" s="85">
        <v>72</v>
      </c>
      <c r="I70" s="85">
        <v>51</v>
      </c>
      <c r="J70" s="85">
        <v>10</v>
      </c>
      <c r="K70" s="85">
        <v>5</v>
      </c>
      <c r="L70" s="85">
        <v>64</v>
      </c>
    </row>
    <row r="71" spans="1:12" x14ac:dyDescent="0.25">
      <c r="A71" s="154">
        <v>5193</v>
      </c>
      <c r="B71" s="105" t="s">
        <v>304</v>
      </c>
      <c r="C71" s="105" t="s">
        <v>177</v>
      </c>
      <c r="D71" s="108" t="s">
        <v>178</v>
      </c>
      <c r="E71" s="107" t="s">
        <v>51</v>
      </c>
      <c r="F71" s="108" t="str">
        <f>VLOOKUP(A71,[3]TIPO_PREMEDIA!$A$5:$J$3447,10,FALSE)</f>
        <v>TRADICIONAL</v>
      </c>
      <c r="G71" s="85">
        <f t="shared" si="0"/>
        <v>145</v>
      </c>
      <c r="H71" s="85">
        <v>79</v>
      </c>
      <c r="I71" s="85">
        <v>66</v>
      </c>
      <c r="J71" s="85">
        <v>6</v>
      </c>
      <c r="K71" s="85">
        <v>3</v>
      </c>
      <c r="L71" s="85">
        <v>0</v>
      </c>
    </row>
    <row r="72" spans="1:12" x14ac:dyDescent="0.25">
      <c r="A72" s="154">
        <v>1990</v>
      </c>
      <c r="B72" s="105" t="s">
        <v>304</v>
      </c>
      <c r="C72" s="105" t="s">
        <v>179</v>
      </c>
      <c r="D72" s="108" t="s">
        <v>180</v>
      </c>
      <c r="E72" s="107" t="s">
        <v>51</v>
      </c>
      <c r="F72" s="108" t="str">
        <f>VLOOKUP(A72,[3]TIPO_PREMEDIA!$A$5:$J$3447,10,FALSE)</f>
        <v>TRADICIONAL</v>
      </c>
      <c r="G72" s="85">
        <f t="shared" si="0"/>
        <v>57</v>
      </c>
      <c r="H72" s="85">
        <v>33</v>
      </c>
      <c r="I72" s="85">
        <v>24</v>
      </c>
      <c r="J72" s="85">
        <v>3</v>
      </c>
      <c r="K72" s="85">
        <v>2</v>
      </c>
      <c r="L72" s="85">
        <v>16</v>
      </c>
    </row>
    <row r="73" spans="1:12" x14ac:dyDescent="0.25">
      <c r="A73" s="154">
        <v>5054</v>
      </c>
      <c r="B73" s="105" t="s">
        <v>304</v>
      </c>
      <c r="C73" s="105" t="s">
        <v>179</v>
      </c>
      <c r="D73" s="108" t="s">
        <v>181</v>
      </c>
      <c r="E73" s="107" t="s">
        <v>51</v>
      </c>
      <c r="F73" s="108" t="str">
        <f>VLOOKUP(A73,[3]TIPO_PREMEDIA!$A$5:$J$3447,10,FALSE)</f>
        <v>TRADICIONAL</v>
      </c>
      <c r="G73" s="85">
        <f t="shared" si="0"/>
        <v>171</v>
      </c>
      <c r="H73" s="85">
        <v>88</v>
      </c>
      <c r="I73" s="85">
        <v>83</v>
      </c>
      <c r="J73" s="85">
        <v>12</v>
      </c>
      <c r="K73" s="85">
        <v>6</v>
      </c>
      <c r="L73" s="85">
        <v>0</v>
      </c>
    </row>
    <row r="74" spans="1:12" x14ac:dyDescent="0.25">
      <c r="A74" s="154">
        <v>5083</v>
      </c>
      <c r="B74" s="105" t="s">
        <v>304</v>
      </c>
      <c r="C74" s="105" t="s">
        <v>179</v>
      </c>
      <c r="D74" s="108" t="s">
        <v>427</v>
      </c>
      <c r="E74" s="107" t="s">
        <v>51</v>
      </c>
      <c r="F74" s="108" t="str">
        <f>VLOOKUP(A74,[3]TIPO_PREMEDIA!$A$5:$J$3447,10,FALSE)</f>
        <v>MULTIGRADO</v>
      </c>
      <c r="G74" s="85">
        <f t="shared" si="0"/>
        <v>71</v>
      </c>
      <c r="H74" s="85">
        <v>43</v>
      </c>
      <c r="I74" s="85">
        <v>28</v>
      </c>
      <c r="J74" s="85">
        <v>3</v>
      </c>
      <c r="K74" s="85">
        <v>2</v>
      </c>
      <c r="L74" s="85">
        <v>0</v>
      </c>
    </row>
    <row r="75" spans="1:12" x14ac:dyDescent="0.25">
      <c r="A75" s="154">
        <v>1980</v>
      </c>
      <c r="B75" s="105" t="s">
        <v>304</v>
      </c>
      <c r="C75" s="105" t="s">
        <v>182</v>
      </c>
      <c r="D75" s="108" t="s">
        <v>492</v>
      </c>
      <c r="E75" s="107" t="s">
        <v>51</v>
      </c>
      <c r="F75" s="108" t="str">
        <f>VLOOKUP(A75,[3]TIPO_PREMEDIA!$A$5:$J$3447,10,FALSE)</f>
        <v>TRADICIONAL</v>
      </c>
      <c r="G75" s="85">
        <f t="shared" si="0"/>
        <v>567</v>
      </c>
      <c r="H75" s="85">
        <v>284</v>
      </c>
      <c r="I75" s="85">
        <v>283</v>
      </c>
      <c r="J75" s="85">
        <v>41</v>
      </c>
      <c r="K75" s="85">
        <v>20</v>
      </c>
      <c r="L75" s="85">
        <v>348</v>
      </c>
    </row>
    <row r="76" spans="1:12" x14ac:dyDescent="0.25">
      <c r="A76" s="154">
        <v>2050</v>
      </c>
      <c r="B76" s="105" t="s">
        <v>304</v>
      </c>
      <c r="C76" s="105" t="s">
        <v>182</v>
      </c>
      <c r="D76" s="108" t="s">
        <v>183</v>
      </c>
      <c r="E76" s="107" t="s">
        <v>51</v>
      </c>
      <c r="F76" s="108" t="str">
        <f>VLOOKUP(A76,[3]TIPO_PREMEDIA!$A$5:$J$3447,10,FALSE)</f>
        <v>TRADICIONAL</v>
      </c>
      <c r="G76" s="85">
        <f t="shared" si="0"/>
        <v>99</v>
      </c>
      <c r="H76" s="85">
        <v>50</v>
      </c>
      <c r="I76" s="85">
        <v>49</v>
      </c>
      <c r="J76" s="85">
        <v>9</v>
      </c>
      <c r="K76" s="85">
        <v>5</v>
      </c>
      <c r="L76" s="85">
        <v>90</v>
      </c>
    </row>
    <row r="77" spans="1:12" x14ac:dyDescent="0.25">
      <c r="A77" s="154">
        <v>5172</v>
      </c>
      <c r="B77" s="105" t="s">
        <v>304</v>
      </c>
      <c r="C77" s="105" t="s">
        <v>182</v>
      </c>
      <c r="D77" s="108" t="s">
        <v>185</v>
      </c>
      <c r="E77" s="107" t="s">
        <v>51</v>
      </c>
      <c r="F77" s="108" t="str">
        <f>VLOOKUP(A77,[3]TIPO_PREMEDIA!$A$5:$J$3447,10,FALSE)</f>
        <v>MULTIGRADO</v>
      </c>
      <c r="G77" s="85">
        <f t="shared" si="0"/>
        <v>86</v>
      </c>
      <c r="H77" s="85">
        <v>47</v>
      </c>
      <c r="I77" s="85">
        <v>39</v>
      </c>
      <c r="J77" s="85">
        <v>4</v>
      </c>
      <c r="K77" s="85">
        <v>2</v>
      </c>
      <c r="L77" s="85">
        <v>100</v>
      </c>
    </row>
    <row r="78" spans="1:12" x14ac:dyDescent="0.25">
      <c r="A78" s="154">
        <v>2192</v>
      </c>
      <c r="B78" s="105" t="s">
        <v>307</v>
      </c>
      <c r="C78" s="105" t="s">
        <v>187</v>
      </c>
      <c r="D78" s="108" t="s">
        <v>433</v>
      </c>
      <c r="E78" s="107" t="s">
        <v>51</v>
      </c>
      <c r="F78" s="108" t="str">
        <f>VLOOKUP(A78,[3]TIPO_PREMEDIA!$A$5:$J$3447,10,FALSE)</f>
        <v>MULTIGRADO</v>
      </c>
      <c r="G78" s="85">
        <f t="shared" si="0"/>
        <v>36</v>
      </c>
      <c r="H78" s="85">
        <v>20</v>
      </c>
      <c r="I78" s="85">
        <v>16</v>
      </c>
      <c r="J78" s="85">
        <v>1</v>
      </c>
      <c r="K78" s="85">
        <v>1</v>
      </c>
      <c r="L78" s="85">
        <v>20</v>
      </c>
    </row>
    <row r="79" spans="1:12" x14ac:dyDescent="0.25">
      <c r="A79" s="154">
        <v>4964</v>
      </c>
      <c r="B79" s="105" t="s">
        <v>307</v>
      </c>
      <c r="C79" s="105" t="s">
        <v>187</v>
      </c>
      <c r="D79" s="108" t="s">
        <v>434</v>
      </c>
      <c r="E79" s="107" t="s">
        <v>51</v>
      </c>
      <c r="F79" s="108" t="str">
        <f>VLOOKUP(A79,[3]TIPO_PREMEDIA!$A$5:$J$3447,10,FALSE)</f>
        <v>TRADICIONAL</v>
      </c>
      <c r="G79" s="85">
        <f t="shared" si="0"/>
        <v>115</v>
      </c>
      <c r="H79" s="85">
        <v>70</v>
      </c>
      <c r="I79" s="85">
        <v>45</v>
      </c>
      <c r="J79" s="85">
        <v>3</v>
      </c>
      <c r="K79" s="85">
        <v>2</v>
      </c>
      <c r="L79" s="85">
        <v>115</v>
      </c>
    </row>
    <row r="80" spans="1:12" x14ac:dyDescent="0.25">
      <c r="A80" s="154">
        <v>5066</v>
      </c>
      <c r="B80" s="105" t="s">
        <v>307</v>
      </c>
      <c r="C80" s="105" t="s">
        <v>187</v>
      </c>
      <c r="D80" s="108" t="s">
        <v>188</v>
      </c>
      <c r="E80" s="107" t="s">
        <v>51</v>
      </c>
      <c r="F80" s="108" t="str">
        <f>VLOOKUP(A80,[3]TIPO_PREMEDIA!$A$5:$J$3447,10,FALSE)</f>
        <v>MULTIGRADO</v>
      </c>
      <c r="G80" s="85">
        <f t="shared" si="0"/>
        <v>66</v>
      </c>
      <c r="H80" s="85">
        <v>39</v>
      </c>
      <c r="I80" s="85">
        <v>27</v>
      </c>
      <c r="J80" s="85">
        <v>3</v>
      </c>
      <c r="K80" s="85">
        <v>2</v>
      </c>
      <c r="L80" s="85">
        <v>66</v>
      </c>
    </row>
    <row r="81" spans="1:12" x14ac:dyDescent="0.25">
      <c r="A81" s="154">
        <v>4966</v>
      </c>
      <c r="B81" s="105" t="s">
        <v>307</v>
      </c>
      <c r="C81" s="105" t="s">
        <v>308</v>
      </c>
      <c r="D81" s="108" t="s">
        <v>189</v>
      </c>
      <c r="E81" s="107" t="s">
        <v>51</v>
      </c>
      <c r="F81" s="108" t="str">
        <f>VLOOKUP(A81,[3]TIPO_PREMEDIA!$A$5:$J$3447,10,FALSE)</f>
        <v>MULTIGRADO</v>
      </c>
      <c r="G81" s="85">
        <f t="shared" si="0"/>
        <v>42</v>
      </c>
      <c r="H81" s="85">
        <v>25</v>
      </c>
      <c r="I81" s="85">
        <v>17</v>
      </c>
      <c r="J81" s="85">
        <v>2</v>
      </c>
      <c r="K81" s="85">
        <v>2</v>
      </c>
      <c r="L81" s="85">
        <v>21</v>
      </c>
    </row>
    <row r="82" spans="1:12" x14ac:dyDescent="0.25">
      <c r="A82" s="154">
        <v>5198</v>
      </c>
      <c r="B82" s="105" t="s">
        <v>307</v>
      </c>
      <c r="C82" s="105" t="s">
        <v>308</v>
      </c>
      <c r="D82" s="108" t="s">
        <v>191</v>
      </c>
      <c r="E82" s="107" t="s">
        <v>51</v>
      </c>
      <c r="F82" s="108" t="str">
        <f>VLOOKUP(A82,[3]TIPO_PREMEDIA!$A$5:$J$3447,10,FALSE)</f>
        <v>TRADICIONAL</v>
      </c>
      <c r="G82" s="85">
        <f t="shared" si="0"/>
        <v>120</v>
      </c>
      <c r="H82" s="85">
        <v>65</v>
      </c>
      <c r="I82" s="85">
        <v>55</v>
      </c>
      <c r="J82" s="85">
        <v>10</v>
      </c>
      <c r="K82" s="85">
        <v>5</v>
      </c>
      <c r="L82" s="85">
        <v>1</v>
      </c>
    </row>
    <row r="83" spans="1:12" x14ac:dyDescent="0.25">
      <c r="A83" s="154">
        <v>2179</v>
      </c>
      <c r="B83" s="105" t="s">
        <v>307</v>
      </c>
      <c r="C83" s="105" t="s">
        <v>192</v>
      </c>
      <c r="D83" s="108" t="s">
        <v>193</v>
      </c>
      <c r="E83" s="107" t="s">
        <v>51</v>
      </c>
      <c r="F83" s="108" t="str">
        <f>VLOOKUP(A83,[3]TIPO_PREMEDIA!$A$5:$J$3447,10,FALSE)</f>
        <v>TRADICIONAL</v>
      </c>
      <c r="G83" s="85">
        <f t="shared" si="0"/>
        <v>205</v>
      </c>
      <c r="H83" s="85">
        <v>109</v>
      </c>
      <c r="I83" s="85">
        <v>96</v>
      </c>
      <c r="J83" s="85">
        <v>8</v>
      </c>
      <c r="K83" s="85">
        <v>4</v>
      </c>
      <c r="L83" s="85">
        <v>205</v>
      </c>
    </row>
    <row r="84" spans="1:12" x14ac:dyDescent="0.25">
      <c r="A84" s="154">
        <v>2180</v>
      </c>
      <c r="B84" s="105" t="s">
        <v>307</v>
      </c>
      <c r="C84" s="105" t="s">
        <v>192</v>
      </c>
      <c r="D84" s="108" t="s">
        <v>194</v>
      </c>
      <c r="E84" s="107" t="s">
        <v>51</v>
      </c>
      <c r="F84" s="108" t="str">
        <f>VLOOKUP(A84,[3]TIPO_PREMEDIA!$A$5:$J$3447,10,FALSE)</f>
        <v>MULTIGRADO</v>
      </c>
      <c r="G84" s="85">
        <f t="shared" si="0"/>
        <v>71</v>
      </c>
      <c r="H84" s="85">
        <v>40</v>
      </c>
      <c r="I84" s="85">
        <v>31</v>
      </c>
      <c r="J84" s="85">
        <v>3</v>
      </c>
      <c r="K84" s="85">
        <v>2</v>
      </c>
      <c r="L84" s="85">
        <v>64</v>
      </c>
    </row>
    <row r="85" spans="1:12" x14ac:dyDescent="0.25">
      <c r="A85" s="154">
        <v>2184</v>
      </c>
      <c r="B85" s="105" t="s">
        <v>307</v>
      </c>
      <c r="C85" s="105" t="s">
        <v>192</v>
      </c>
      <c r="D85" s="108" t="s">
        <v>197</v>
      </c>
      <c r="E85" s="107" t="s">
        <v>51</v>
      </c>
      <c r="F85" s="108" t="str">
        <f>VLOOKUP(A85,[3]TIPO_PREMEDIA!$A$5:$J$3447,10,FALSE)</f>
        <v>TRADICIONAL</v>
      </c>
      <c r="G85" s="85">
        <f t="shared" si="0"/>
        <v>35</v>
      </c>
      <c r="H85" s="85">
        <v>18</v>
      </c>
      <c r="I85" s="85">
        <v>17</v>
      </c>
      <c r="J85" s="85">
        <v>3</v>
      </c>
      <c r="K85" s="85">
        <v>2</v>
      </c>
      <c r="L85" s="85">
        <v>36</v>
      </c>
    </row>
    <row r="86" spans="1:12" x14ac:dyDescent="0.25">
      <c r="A86" s="154">
        <v>5135</v>
      </c>
      <c r="B86" s="105" t="s">
        <v>307</v>
      </c>
      <c r="C86" s="105" t="s">
        <v>198</v>
      </c>
      <c r="D86" s="108" t="s">
        <v>200</v>
      </c>
      <c r="E86" s="107" t="s">
        <v>51</v>
      </c>
      <c r="F86" s="108" t="str">
        <f>VLOOKUP(A86,[3]TIPO_PREMEDIA!$A$5:$J$3447,10,FALSE)</f>
        <v>MULTIGRADO</v>
      </c>
      <c r="G86" s="85">
        <f t="shared" si="0"/>
        <v>77</v>
      </c>
      <c r="H86" s="85">
        <v>39</v>
      </c>
      <c r="I86" s="85">
        <v>38</v>
      </c>
      <c r="J86" s="85">
        <v>3</v>
      </c>
      <c r="K86" s="85">
        <v>2</v>
      </c>
      <c r="L86" s="85">
        <v>26</v>
      </c>
    </row>
    <row r="87" spans="1:12" x14ac:dyDescent="0.25">
      <c r="A87" s="154">
        <v>4965</v>
      </c>
      <c r="B87" s="105" t="s">
        <v>307</v>
      </c>
      <c r="C87" s="105" t="s">
        <v>201</v>
      </c>
      <c r="D87" s="108" t="s">
        <v>202</v>
      </c>
      <c r="E87" s="107" t="s">
        <v>51</v>
      </c>
      <c r="F87" s="108" t="str">
        <f>VLOOKUP(A87,[3]TIPO_PREMEDIA!$A$5:$J$3447,10,FALSE)</f>
        <v>TRADICIONAL</v>
      </c>
      <c r="G87" s="85">
        <f t="shared" si="0"/>
        <v>160</v>
      </c>
      <c r="H87" s="85">
        <v>81</v>
      </c>
      <c r="I87" s="85">
        <v>79</v>
      </c>
      <c r="J87" s="85">
        <v>8</v>
      </c>
      <c r="K87" s="85">
        <v>4</v>
      </c>
      <c r="L87" s="85">
        <v>126</v>
      </c>
    </row>
    <row r="88" spans="1:12" x14ac:dyDescent="0.25">
      <c r="A88" s="154">
        <v>2188</v>
      </c>
      <c r="B88" s="105" t="s">
        <v>307</v>
      </c>
      <c r="C88" s="105" t="s">
        <v>309</v>
      </c>
      <c r="D88" s="108" t="s">
        <v>203</v>
      </c>
      <c r="E88" s="107" t="s">
        <v>51</v>
      </c>
      <c r="F88" s="108" t="str">
        <f>VLOOKUP(A88,[3]TIPO_PREMEDIA!$A$5:$J$3447,10,FALSE)</f>
        <v>TRADICIONAL</v>
      </c>
      <c r="G88" s="85">
        <f t="shared" si="0"/>
        <v>218</v>
      </c>
      <c r="H88" s="85">
        <v>112</v>
      </c>
      <c r="I88" s="85">
        <v>106</v>
      </c>
      <c r="J88" s="85">
        <v>16</v>
      </c>
      <c r="K88" s="85">
        <v>8</v>
      </c>
      <c r="L88" s="85">
        <v>218</v>
      </c>
    </row>
    <row r="89" spans="1:12" x14ac:dyDescent="0.25">
      <c r="A89" s="154">
        <v>5134</v>
      </c>
      <c r="B89" s="105" t="s">
        <v>307</v>
      </c>
      <c r="C89" s="105" t="s">
        <v>309</v>
      </c>
      <c r="D89" s="108" t="s">
        <v>204</v>
      </c>
      <c r="E89" s="107" t="s">
        <v>51</v>
      </c>
      <c r="F89" s="108" t="str">
        <f>VLOOKUP(A89,[3]TIPO_PREMEDIA!$A$5:$J$3447,10,FALSE)</f>
        <v>TRADICIONAL</v>
      </c>
      <c r="G89" s="85">
        <f t="shared" si="0"/>
        <v>143</v>
      </c>
      <c r="H89" s="85">
        <v>84</v>
      </c>
      <c r="I89" s="85">
        <v>59</v>
      </c>
      <c r="J89" s="85">
        <v>10</v>
      </c>
      <c r="K89" s="85">
        <v>5</v>
      </c>
      <c r="L89" s="85">
        <v>143</v>
      </c>
    </row>
    <row r="90" spans="1:12" x14ac:dyDescent="0.25">
      <c r="A90" s="154">
        <v>1959</v>
      </c>
      <c r="B90" s="105" t="s">
        <v>307</v>
      </c>
      <c r="C90" s="105" t="s">
        <v>207</v>
      </c>
      <c r="D90" s="108" t="s">
        <v>208</v>
      </c>
      <c r="E90" s="107" t="s">
        <v>51</v>
      </c>
      <c r="F90" s="108" t="str">
        <f>VLOOKUP(A90,[3]TIPO_PREMEDIA!$A$5:$J$3447,10,FALSE)</f>
        <v>TRADICIONAL</v>
      </c>
      <c r="G90" s="85">
        <f t="shared" si="0"/>
        <v>206</v>
      </c>
      <c r="H90" s="85">
        <v>95</v>
      </c>
      <c r="I90" s="85">
        <v>111</v>
      </c>
      <c r="J90" s="85">
        <v>8</v>
      </c>
      <c r="K90" s="85">
        <v>4</v>
      </c>
      <c r="L90" s="85">
        <v>106</v>
      </c>
    </row>
    <row r="91" spans="1:12" x14ac:dyDescent="0.25">
      <c r="A91" s="154">
        <v>2195</v>
      </c>
      <c r="B91" s="105" t="s">
        <v>307</v>
      </c>
      <c r="C91" s="105" t="s">
        <v>207</v>
      </c>
      <c r="D91" s="108" t="s">
        <v>209</v>
      </c>
      <c r="E91" s="107" t="s">
        <v>51</v>
      </c>
      <c r="F91" s="108" t="str">
        <f>VLOOKUP(A91,[3]TIPO_PREMEDIA!$A$5:$J$3447,10,FALSE)</f>
        <v>MULTIGRADO</v>
      </c>
      <c r="G91" s="85">
        <f t="shared" si="0"/>
        <v>90</v>
      </c>
      <c r="H91" s="85">
        <v>50</v>
      </c>
      <c r="I91" s="85">
        <v>40</v>
      </c>
      <c r="J91" s="85">
        <v>3</v>
      </c>
      <c r="K91" s="85">
        <v>2</v>
      </c>
      <c r="L91" s="85">
        <v>10</v>
      </c>
    </row>
    <row r="92" spans="1:12" x14ac:dyDescent="0.25">
      <c r="A92" s="154">
        <v>2186</v>
      </c>
      <c r="B92" s="105" t="s">
        <v>307</v>
      </c>
      <c r="C92" s="105" t="s">
        <v>210</v>
      </c>
      <c r="D92" s="108" t="s">
        <v>435</v>
      </c>
      <c r="E92" s="107" t="s">
        <v>51</v>
      </c>
      <c r="F92" s="108" t="str">
        <f>VLOOKUP(A92,[3]TIPO_PREMEDIA!$A$5:$J$3447,10,FALSE)</f>
        <v>MULTIGRADO</v>
      </c>
      <c r="G92" s="85">
        <f t="shared" si="0"/>
        <v>30</v>
      </c>
      <c r="H92" s="85">
        <v>13</v>
      </c>
      <c r="I92" s="85">
        <v>17</v>
      </c>
      <c r="J92" s="85">
        <v>2</v>
      </c>
      <c r="K92" s="85">
        <v>2</v>
      </c>
      <c r="L92" s="85">
        <v>30</v>
      </c>
    </row>
    <row r="93" spans="1:12" x14ac:dyDescent="0.25">
      <c r="A93" s="154">
        <v>5122</v>
      </c>
      <c r="B93" s="105" t="s">
        <v>307</v>
      </c>
      <c r="C93" s="105" t="s">
        <v>210</v>
      </c>
      <c r="D93" s="108" t="s">
        <v>212</v>
      </c>
      <c r="E93" s="107" t="s">
        <v>51</v>
      </c>
      <c r="F93" s="108" t="str">
        <f>VLOOKUP(A93,[3]TIPO_PREMEDIA!$A$5:$J$3447,10,FALSE)</f>
        <v>TRADICIONAL</v>
      </c>
      <c r="G93" s="85">
        <f t="shared" si="0"/>
        <v>125</v>
      </c>
      <c r="H93" s="85">
        <v>64</v>
      </c>
      <c r="I93" s="85">
        <v>61</v>
      </c>
      <c r="J93" s="85">
        <v>8</v>
      </c>
      <c r="K93" s="85">
        <v>4</v>
      </c>
      <c r="L93" s="85">
        <v>94</v>
      </c>
    </row>
    <row r="94" spans="1:12" x14ac:dyDescent="0.25">
      <c r="A94" s="154">
        <v>2079</v>
      </c>
      <c r="B94" s="105" t="s">
        <v>311</v>
      </c>
      <c r="C94" s="105" t="s">
        <v>213</v>
      </c>
      <c r="D94" s="108" t="s">
        <v>215</v>
      </c>
      <c r="E94" s="107" t="s">
        <v>51</v>
      </c>
      <c r="F94" s="108" t="str">
        <f>VLOOKUP(A94,[3]TIPO_PREMEDIA!$A$5:$J$3447,10,FALSE)</f>
        <v>TRADICIONAL</v>
      </c>
      <c r="G94" s="85">
        <f t="shared" si="0"/>
        <v>77</v>
      </c>
      <c r="H94" s="85">
        <v>45</v>
      </c>
      <c r="I94" s="85">
        <v>32</v>
      </c>
      <c r="J94" s="85">
        <v>3</v>
      </c>
      <c r="K94" s="85">
        <v>2</v>
      </c>
      <c r="L94" s="85">
        <v>66</v>
      </c>
    </row>
    <row r="95" spans="1:12" x14ac:dyDescent="0.25">
      <c r="A95" s="154">
        <v>2081</v>
      </c>
      <c r="B95" s="105" t="s">
        <v>311</v>
      </c>
      <c r="C95" s="105" t="s">
        <v>213</v>
      </c>
      <c r="D95" s="108" t="s">
        <v>216</v>
      </c>
      <c r="E95" s="107" t="s">
        <v>51</v>
      </c>
      <c r="F95" s="108" t="str">
        <f>VLOOKUP(A95,[3]TIPO_PREMEDIA!$A$5:$J$3447,10,FALSE)</f>
        <v>TRADICIONAL</v>
      </c>
      <c r="G95" s="85">
        <f t="shared" si="0"/>
        <v>142</v>
      </c>
      <c r="H95" s="85">
        <v>75</v>
      </c>
      <c r="I95" s="85">
        <v>67</v>
      </c>
      <c r="J95" s="85">
        <v>11</v>
      </c>
      <c r="K95" s="85">
        <v>6</v>
      </c>
      <c r="L95" s="85">
        <v>152</v>
      </c>
    </row>
    <row r="96" spans="1:12" x14ac:dyDescent="0.25">
      <c r="A96" s="154">
        <v>5155</v>
      </c>
      <c r="B96" s="105" t="s">
        <v>311</v>
      </c>
      <c r="C96" s="105" t="s">
        <v>213</v>
      </c>
      <c r="D96" s="108" t="s">
        <v>217</v>
      </c>
      <c r="E96" s="107" t="s">
        <v>51</v>
      </c>
      <c r="F96" s="108" t="str">
        <f>VLOOKUP(A96,[3]TIPO_PREMEDIA!$A$5:$J$3447,10,FALSE)</f>
        <v>TRADICIONAL</v>
      </c>
      <c r="G96" s="85">
        <f t="shared" si="0"/>
        <v>96</v>
      </c>
      <c r="H96" s="85">
        <v>43</v>
      </c>
      <c r="I96" s="85">
        <v>53</v>
      </c>
      <c r="J96" s="85">
        <v>8</v>
      </c>
      <c r="K96" s="85">
        <v>4</v>
      </c>
      <c r="L96" s="85">
        <v>48</v>
      </c>
    </row>
    <row r="97" spans="1:12" x14ac:dyDescent="0.25">
      <c r="A97" s="154">
        <v>5170</v>
      </c>
      <c r="B97" s="105" t="s">
        <v>311</v>
      </c>
      <c r="C97" s="105" t="s">
        <v>218</v>
      </c>
      <c r="D97" s="108" t="s">
        <v>490</v>
      </c>
      <c r="E97" s="107" t="s">
        <v>51</v>
      </c>
      <c r="F97" s="108" t="str">
        <f>VLOOKUP(A97,[3]TIPO_PREMEDIA!$A$5:$J$3447,10,FALSE)</f>
        <v>MULTIGRADO</v>
      </c>
      <c r="G97" s="85">
        <f t="shared" si="0"/>
        <v>35</v>
      </c>
      <c r="H97" s="85">
        <v>20</v>
      </c>
      <c r="I97" s="85">
        <v>15</v>
      </c>
      <c r="J97" s="85">
        <v>3</v>
      </c>
      <c r="K97" s="85">
        <v>2</v>
      </c>
      <c r="L97" s="85">
        <v>30</v>
      </c>
    </row>
    <row r="98" spans="1:12" x14ac:dyDescent="0.25">
      <c r="A98" s="154">
        <v>2089</v>
      </c>
      <c r="B98" s="105" t="s">
        <v>311</v>
      </c>
      <c r="C98" s="105" t="s">
        <v>312</v>
      </c>
      <c r="D98" s="108" t="s">
        <v>315</v>
      </c>
      <c r="E98" s="107" t="s">
        <v>43</v>
      </c>
      <c r="F98" s="108" t="str">
        <f>VLOOKUP(A98,[3]TIPO_PREMEDIA!$A$5:$J$3447,10,FALSE)</f>
        <v>MULTIGRADO</v>
      </c>
      <c r="G98" s="85">
        <f t="shared" si="0"/>
        <v>87</v>
      </c>
      <c r="H98" s="85">
        <v>44</v>
      </c>
      <c r="I98" s="85">
        <v>43</v>
      </c>
      <c r="J98" s="85">
        <v>5</v>
      </c>
      <c r="K98" s="85">
        <v>2</v>
      </c>
      <c r="L98" s="85">
        <v>77</v>
      </c>
    </row>
    <row r="99" spans="1:12" x14ac:dyDescent="0.25">
      <c r="A99" s="154">
        <v>5159</v>
      </c>
      <c r="B99" s="105" t="s">
        <v>311</v>
      </c>
      <c r="C99" s="105" t="s">
        <v>312</v>
      </c>
      <c r="D99" s="108" t="s">
        <v>220</v>
      </c>
      <c r="E99" s="107" t="s">
        <v>51</v>
      </c>
      <c r="F99" s="108" t="str">
        <f>VLOOKUP(A99,[3]TIPO_PREMEDIA!$A$5:$J$3447,10,FALSE)</f>
        <v>TRADICIONAL</v>
      </c>
      <c r="G99" s="85">
        <f t="shared" si="0"/>
        <v>89</v>
      </c>
      <c r="H99" s="85">
        <v>41</v>
      </c>
      <c r="I99" s="85">
        <v>48</v>
      </c>
      <c r="J99" s="85">
        <v>5</v>
      </c>
      <c r="K99" s="85">
        <v>3</v>
      </c>
      <c r="L99" s="85">
        <v>93</v>
      </c>
    </row>
    <row r="100" spans="1:12" x14ac:dyDescent="0.25">
      <c r="A100" s="154">
        <v>4941</v>
      </c>
      <c r="B100" s="105" t="s">
        <v>311</v>
      </c>
      <c r="C100" s="105" t="s">
        <v>221</v>
      </c>
      <c r="D100" s="108" t="s">
        <v>223</v>
      </c>
      <c r="E100" s="107" t="s">
        <v>51</v>
      </c>
      <c r="F100" s="108" t="str">
        <f>VLOOKUP(A100,[3]TIPO_PREMEDIA!$A$5:$J$3447,10,FALSE)</f>
        <v>TRADICIONAL</v>
      </c>
      <c r="G100" s="85">
        <f t="shared" si="0"/>
        <v>277</v>
      </c>
      <c r="H100" s="85">
        <v>145</v>
      </c>
      <c r="I100" s="85">
        <v>132</v>
      </c>
      <c r="J100" s="85">
        <v>25</v>
      </c>
      <c r="K100" s="85">
        <v>12</v>
      </c>
      <c r="L100" s="85">
        <v>155</v>
      </c>
    </row>
    <row r="101" spans="1:12" x14ac:dyDescent="0.25">
      <c r="A101" s="154">
        <v>5214</v>
      </c>
      <c r="B101" s="105" t="s">
        <v>311</v>
      </c>
      <c r="C101" s="105" t="s">
        <v>221</v>
      </c>
      <c r="D101" s="108" t="s">
        <v>226</v>
      </c>
      <c r="E101" s="107" t="s">
        <v>51</v>
      </c>
      <c r="F101" s="108" t="str">
        <f>VLOOKUP(A101,[3]TIPO_PREMEDIA!$A$5:$J$3447,10,FALSE)</f>
        <v>MULTIGRADO</v>
      </c>
      <c r="G101" s="85">
        <f t="shared" si="0"/>
        <v>106</v>
      </c>
      <c r="H101" s="85">
        <v>73</v>
      </c>
      <c r="I101" s="85">
        <v>33</v>
      </c>
      <c r="J101" s="85">
        <v>4</v>
      </c>
      <c r="K101" s="85">
        <v>3</v>
      </c>
      <c r="L101" s="85">
        <v>31</v>
      </c>
    </row>
    <row r="102" spans="1:12" x14ac:dyDescent="0.25">
      <c r="A102" s="154">
        <v>5063</v>
      </c>
      <c r="B102" s="105" t="s">
        <v>311</v>
      </c>
      <c r="C102" s="105" t="s">
        <v>228</v>
      </c>
      <c r="D102" s="108" t="s">
        <v>441</v>
      </c>
      <c r="E102" s="107" t="s">
        <v>51</v>
      </c>
      <c r="F102" s="108" t="str">
        <f>VLOOKUP(A102,[3]TIPO_PREMEDIA!$A$5:$J$3447,10,FALSE)</f>
        <v>MULTIGRADO</v>
      </c>
      <c r="G102" s="85">
        <f t="shared" si="0"/>
        <v>51</v>
      </c>
      <c r="H102" s="85">
        <v>33</v>
      </c>
      <c r="I102" s="85">
        <v>18</v>
      </c>
      <c r="J102" s="85">
        <v>2</v>
      </c>
      <c r="K102" s="85">
        <v>2</v>
      </c>
      <c r="L102" s="85">
        <v>37</v>
      </c>
    </row>
    <row r="103" spans="1:12" x14ac:dyDescent="0.25">
      <c r="A103" s="154">
        <v>5208</v>
      </c>
      <c r="B103" s="105" t="s">
        <v>311</v>
      </c>
      <c r="C103" s="105" t="s">
        <v>228</v>
      </c>
      <c r="D103" s="108" t="s">
        <v>443</v>
      </c>
      <c r="E103" s="107" t="s">
        <v>51</v>
      </c>
      <c r="F103" s="108" t="str">
        <f>VLOOKUP(A103,[3]TIPO_PREMEDIA!$A$5:$J$3447,10,FALSE)</f>
        <v>MULTIGRADO</v>
      </c>
      <c r="G103" s="85">
        <f t="shared" si="0"/>
        <v>55</v>
      </c>
      <c r="H103" s="85">
        <v>32</v>
      </c>
      <c r="I103" s="85">
        <v>23</v>
      </c>
      <c r="J103" s="85">
        <v>2</v>
      </c>
      <c r="K103" s="85">
        <v>2</v>
      </c>
      <c r="L103" s="85">
        <v>43</v>
      </c>
    </row>
    <row r="104" spans="1:12" x14ac:dyDescent="0.25">
      <c r="A104" s="154">
        <v>5079</v>
      </c>
      <c r="B104" s="105" t="s">
        <v>311</v>
      </c>
      <c r="C104" s="105" t="s">
        <v>232</v>
      </c>
      <c r="D104" s="108" t="s">
        <v>446</v>
      </c>
      <c r="E104" s="107" t="s">
        <v>51</v>
      </c>
      <c r="F104" s="108" t="str">
        <f>VLOOKUP(A104,[3]TIPO_PREMEDIA!$A$5:$J$3447,10,FALSE)</f>
        <v>MULTIGRADO</v>
      </c>
      <c r="G104" s="85">
        <f t="shared" si="0"/>
        <v>43</v>
      </c>
      <c r="H104" s="85">
        <v>27</v>
      </c>
      <c r="I104" s="85">
        <v>16</v>
      </c>
      <c r="J104" s="85">
        <v>2</v>
      </c>
      <c r="K104" s="85">
        <v>2</v>
      </c>
      <c r="L104" s="85">
        <v>34</v>
      </c>
    </row>
    <row r="105" spans="1:12" x14ac:dyDescent="0.25">
      <c r="A105" s="154">
        <v>5215</v>
      </c>
      <c r="B105" s="105" t="s">
        <v>311</v>
      </c>
      <c r="C105" s="105" t="s">
        <v>232</v>
      </c>
      <c r="D105" s="108" t="s">
        <v>234</v>
      </c>
      <c r="E105" s="107" t="s">
        <v>51</v>
      </c>
      <c r="F105" s="108" t="str">
        <f>VLOOKUP(A105,[3]TIPO_PREMEDIA!$A$5:$J$3447,10,FALSE)</f>
        <v>TRADICIONAL</v>
      </c>
      <c r="G105" s="85">
        <f t="shared" si="0"/>
        <v>127</v>
      </c>
      <c r="H105" s="85">
        <v>69</v>
      </c>
      <c r="I105" s="85">
        <v>58</v>
      </c>
      <c r="J105" s="85">
        <v>10</v>
      </c>
      <c r="K105" s="85">
        <v>5</v>
      </c>
      <c r="L105" s="85">
        <v>57</v>
      </c>
    </row>
    <row r="106" spans="1:12" x14ac:dyDescent="0.25">
      <c r="A106" s="154">
        <v>2136</v>
      </c>
      <c r="B106" s="105" t="s">
        <v>311</v>
      </c>
      <c r="C106" s="105" t="s">
        <v>235</v>
      </c>
      <c r="D106" s="108" t="s">
        <v>236</v>
      </c>
      <c r="E106" s="107" t="s">
        <v>51</v>
      </c>
      <c r="F106" s="108" t="str">
        <f>VLOOKUP(A106,[3]TIPO_PREMEDIA!$A$5:$J$3447,10,FALSE)</f>
        <v>TRADICIONAL</v>
      </c>
      <c r="G106" s="85">
        <f t="shared" si="0"/>
        <v>136</v>
      </c>
      <c r="H106" s="85">
        <v>64</v>
      </c>
      <c r="I106" s="85">
        <v>72</v>
      </c>
      <c r="J106" s="85">
        <v>7</v>
      </c>
      <c r="K106" s="85">
        <v>4</v>
      </c>
      <c r="L106" s="85">
        <v>136</v>
      </c>
    </row>
    <row r="107" spans="1:12" x14ac:dyDescent="0.25">
      <c r="A107" s="154">
        <v>5074</v>
      </c>
      <c r="B107" s="105" t="s">
        <v>311</v>
      </c>
      <c r="C107" s="105" t="s">
        <v>235</v>
      </c>
      <c r="D107" s="108" t="s">
        <v>237</v>
      </c>
      <c r="E107" s="107" t="s">
        <v>51</v>
      </c>
      <c r="F107" s="108" t="str">
        <f>VLOOKUP(A107,[3]TIPO_PREMEDIA!$A$5:$J$3447,10,FALSE)</f>
        <v>MULTIGRADO</v>
      </c>
      <c r="G107" s="85">
        <f t="shared" si="0"/>
        <v>83</v>
      </c>
      <c r="H107" s="85">
        <v>45</v>
      </c>
      <c r="I107" s="85">
        <v>38</v>
      </c>
      <c r="J107" s="85">
        <v>2</v>
      </c>
      <c r="K107" s="85">
        <v>2</v>
      </c>
      <c r="L107" s="85">
        <v>76</v>
      </c>
    </row>
    <row r="108" spans="1:12" x14ac:dyDescent="0.25">
      <c r="A108" s="154">
        <v>5076</v>
      </c>
      <c r="B108" s="105" t="s">
        <v>311</v>
      </c>
      <c r="C108" s="105" t="s">
        <v>235</v>
      </c>
      <c r="D108" s="108" t="s">
        <v>316</v>
      </c>
      <c r="E108" s="107" t="s">
        <v>51</v>
      </c>
      <c r="F108" s="108" t="str">
        <f>VLOOKUP(A108,[3]TIPO_PREMEDIA!$A$5:$J$3447,10,FALSE)</f>
        <v>TRADICIONAL</v>
      </c>
      <c r="G108" s="85">
        <f t="shared" si="0"/>
        <v>172</v>
      </c>
      <c r="H108" s="85">
        <v>86</v>
      </c>
      <c r="I108" s="85">
        <v>86</v>
      </c>
      <c r="J108" s="85">
        <v>14</v>
      </c>
      <c r="K108" s="85">
        <v>7</v>
      </c>
      <c r="L108" s="85">
        <v>139</v>
      </c>
    </row>
    <row r="109" spans="1:12" x14ac:dyDescent="0.25">
      <c r="A109" s="154">
        <v>5065</v>
      </c>
      <c r="B109" s="105" t="s">
        <v>311</v>
      </c>
      <c r="C109" s="105" t="s">
        <v>239</v>
      </c>
      <c r="D109" s="108" t="s">
        <v>170</v>
      </c>
      <c r="E109" s="107" t="s">
        <v>51</v>
      </c>
      <c r="F109" s="108" t="str">
        <f>VLOOKUP(A109,[3]TIPO_PREMEDIA!$A$5:$J$3447,10,FALSE)</f>
        <v>MULTIGRADO</v>
      </c>
      <c r="G109" s="85">
        <f t="shared" si="0"/>
        <v>16</v>
      </c>
      <c r="H109" s="85">
        <v>6</v>
      </c>
      <c r="I109" s="85">
        <v>10</v>
      </c>
      <c r="J109" s="85">
        <v>1</v>
      </c>
      <c r="K109" s="85">
        <v>1</v>
      </c>
      <c r="L109" s="85">
        <v>0</v>
      </c>
    </row>
    <row r="110" spans="1:12" x14ac:dyDescent="0.25">
      <c r="A110" s="154">
        <v>5156</v>
      </c>
      <c r="B110" s="105" t="s">
        <v>311</v>
      </c>
      <c r="C110" s="105" t="s">
        <v>239</v>
      </c>
      <c r="D110" s="108" t="s">
        <v>240</v>
      </c>
      <c r="E110" s="107" t="s">
        <v>51</v>
      </c>
      <c r="F110" s="108" t="str">
        <f>VLOOKUP(A110,[3]TIPO_PREMEDIA!$A$5:$J$3447,10,FALSE)</f>
        <v>MULTIGRADO</v>
      </c>
      <c r="G110" s="85">
        <f t="shared" si="0"/>
        <v>130</v>
      </c>
      <c r="H110" s="85">
        <v>76</v>
      </c>
      <c r="I110" s="85">
        <v>54</v>
      </c>
      <c r="J110" s="85">
        <v>4</v>
      </c>
      <c r="K110" s="85">
        <v>3</v>
      </c>
      <c r="L110" s="85">
        <v>100</v>
      </c>
    </row>
    <row r="111" spans="1:12" x14ac:dyDescent="0.25">
      <c r="A111" s="154">
        <v>5221</v>
      </c>
      <c r="B111" s="105" t="s">
        <v>311</v>
      </c>
      <c r="C111" s="105" t="s">
        <v>239</v>
      </c>
      <c r="D111" s="108" t="s">
        <v>44</v>
      </c>
      <c r="E111" s="107" t="s">
        <v>51</v>
      </c>
      <c r="F111" s="108" t="str">
        <f>VLOOKUP(A111,[3]TIPO_PREMEDIA!$A$5:$J$3447,10,FALSE)</f>
        <v>MULTIGRADO</v>
      </c>
      <c r="G111" s="85">
        <f t="shared" si="0"/>
        <v>24</v>
      </c>
      <c r="H111" s="85">
        <v>16</v>
      </c>
      <c r="I111" s="85">
        <v>8</v>
      </c>
      <c r="J111" s="85">
        <v>1</v>
      </c>
      <c r="K111" s="85">
        <v>1</v>
      </c>
      <c r="L111" s="85">
        <v>25</v>
      </c>
    </row>
    <row r="112" spans="1:12" x14ac:dyDescent="0.25">
      <c r="A112" s="154">
        <v>2120</v>
      </c>
      <c r="B112" s="105" t="s">
        <v>311</v>
      </c>
      <c r="C112" s="105" t="s">
        <v>313</v>
      </c>
      <c r="D112" s="108" t="s">
        <v>493</v>
      </c>
      <c r="E112" s="107" t="s">
        <v>51</v>
      </c>
      <c r="F112" s="108" t="str">
        <f>VLOOKUP(A112,[3]TIPO_PREMEDIA!$A$5:$J$3447,10,FALSE)</f>
        <v>TRADICIONAL</v>
      </c>
      <c r="G112" s="85">
        <f t="shared" si="0"/>
        <v>457</v>
      </c>
      <c r="H112" s="85">
        <v>234</v>
      </c>
      <c r="I112" s="85">
        <v>223</v>
      </c>
      <c r="J112" s="85">
        <v>22</v>
      </c>
      <c r="K112" s="85">
        <v>11</v>
      </c>
      <c r="L112" s="85">
        <v>174</v>
      </c>
    </row>
    <row r="113" spans="1:12" x14ac:dyDescent="0.25">
      <c r="A113" s="154">
        <v>2143</v>
      </c>
      <c r="B113" s="105" t="s">
        <v>311</v>
      </c>
      <c r="C113" s="105" t="s">
        <v>313</v>
      </c>
      <c r="D113" s="108" t="s">
        <v>242</v>
      </c>
      <c r="E113" s="107" t="s">
        <v>51</v>
      </c>
      <c r="F113" s="108" t="str">
        <f>VLOOKUP(A113,[3]TIPO_PREMEDIA!$A$5:$J$3447,10,FALSE)</f>
        <v>MULTIGRADO</v>
      </c>
      <c r="G113" s="85">
        <f t="shared" si="0"/>
        <v>53</v>
      </c>
      <c r="H113" s="85">
        <v>28</v>
      </c>
      <c r="I113" s="85">
        <v>25</v>
      </c>
      <c r="J113" s="85">
        <v>3</v>
      </c>
      <c r="K113" s="85">
        <v>2</v>
      </c>
      <c r="L113" s="85">
        <v>47</v>
      </c>
    </row>
    <row r="114" spans="1:12" x14ac:dyDescent="0.25">
      <c r="A114" s="154">
        <v>4947</v>
      </c>
      <c r="B114" s="105" t="s">
        <v>311</v>
      </c>
      <c r="C114" s="105" t="s">
        <v>313</v>
      </c>
      <c r="D114" s="108" t="s">
        <v>491</v>
      </c>
      <c r="E114" s="107" t="s">
        <v>51</v>
      </c>
      <c r="F114" s="108" t="str">
        <f>VLOOKUP(A114,[3]TIPO_PREMEDIA!$A$5:$J$3447,10,FALSE)</f>
        <v>TRADICIONAL</v>
      </c>
      <c r="G114" s="85">
        <f t="shared" si="0"/>
        <v>126</v>
      </c>
      <c r="H114" s="85">
        <v>70</v>
      </c>
      <c r="I114" s="85">
        <v>56</v>
      </c>
      <c r="J114" s="85">
        <v>10</v>
      </c>
      <c r="K114" s="85">
        <v>5</v>
      </c>
      <c r="L114" s="85">
        <v>103</v>
      </c>
    </row>
    <row r="115" spans="1:12" x14ac:dyDescent="0.25">
      <c r="A115" s="154">
        <v>5033</v>
      </c>
      <c r="B115" s="105" t="s">
        <v>311</v>
      </c>
      <c r="C115" s="105" t="s">
        <v>313</v>
      </c>
      <c r="D115" s="108" t="s">
        <v>243</v>
      </c>
      <c r="E115" s="107" t="s">
        <v>51</v>
      </c>
      <c r="F115" s="108" t="str">
        <f>VLOOKUP(A115,[3]TIPO_PREMEDIA!$A$5:$J$3447,10,FALSE)</f>
        <v>MULTIGRADO</v>
      </c>
      <c r="G115" s="85">
        <f t="shared" si="0"/>
        <v>42</v>
      </c>
      <c r="H115" s="85">
        <v>20</v>
      </c>
      <c r="I115" s="85">
        <v>22</v>
      </c>
      <c r="J115" s="85">
        <v>2</v>
      </c>
      <c r="K115" s="85">
        <v>2</v>
      </c>
      <c r="L115" s="85">
        <v>38</v>
      </c>
    </row>
    <row r="116" spans="1:12" x14ac:dyDescent="0.25">
      <c r="A116" s="154">
        <v>5077</v>
      </c>
      <c r="B116" s="105" t="s">
        <v>311</v>
      </c>
      <c r="C116" s="105" t="s">
        <v>313</v>
      </c>
      <c r="D116" s="108" t="s">
        <v>244</v>
      </c>
      <c r="E116" s="107" t="s">
        <v>51</v>
      </c>
      <c r="F116" s="108" t="str">
        <f>VLOOKUP(A116,[3]TIPO_PREMEDIA!$A$5:$J$3447,10,FALSE)</f>
        <v>MULTIGRADO</v>
      </c>
      <c r="G116" s="85">
        <f t="shared" si="0"/>
        <v>141</v>
      </c>
      <c r="H116" s="85">
        <v>68</v>
      </c>
      <c r="I116" s="85">
        <v>73</v>
      </c>
      <c r="J116" s="85">
        <v>5</v>
      </c>
      <c r="K116" s="85">
        <v>3</v>
      </c>
      <c r="L116" s="85">
        <v>0</v>
      </c>
    </row>
    <row r="117" spans="1:12" x14ac:dyDescent="0.25">
      <c r="A117" s="154">
        <v>5137</v>
      </c>
      <c r="B117" s="105" t="s">
        <v>311</v>
      </c>
      <c r="C117" s="105" t="s">
        <v>313</v>
      </c>
      <c r="D117" s="106" t="s">
        <v>245</v>
      </c>
      <c r="E117" s="107" t="s">
        <v>51</v>
      </c>
      <c r="F117" s="108" t="str">
        <f>VLOOKUP(A117,[3]TIPO_PREMEDIA!$A$5:$J$3447,10,FALSE)</f>
        <v>TRADICIONAL</v>
      </c>
      <c r="G117" s="85">
        <f t="shared" si="0"/>
        <v>92</v>
      </c>
      <c r="H117" s="85">
        <v>41</v>
      </c>
      <c r="I117" s="85">
        <v>51</v>
      </c>
      <c r="J117" s="85">
        <v>7</v>
      </c>
      <c r="K117" s="85">
        <v>4</v>
      </c>
      <c r="L117" s="85">
        <v>40</v>
      </c>
    </row>
    <row r="118" spans="1:12" x14ac:dyDescent="0.25">
      <c r="A118" s="154">
        <v>5222</v>
      </c>
      <c r="B118" s="105" t="s">
        <v>311</v>
      </c>
      <c r="C118" s="105" t="s">
        <v>313</v>
      </c>
      <c r="D118" s="106" t="s">
        <v>317</v>
      </c>
      <c r="E118" s="107" t="s">
        <v>51</v>
      </c>
      <c r="F118" s="108" t="str">
        <f>VLOOKUP(A118,[3]TIPO_PREMEDIA!$A$5:$J$3447,10,FALSE)</f>
        <v>TRADICIONAL</v>
      </c>
      <c r="G118" s="85">
        <f t="shared" si="0"/>
        <v>74</v>
      </c>
      <c r="H118" s="85">
        <v>30</v>
      </c>
      <c r="I118" s="85">
        <v>44</v>
      </c>
      <c r="J118" s="85">
        <v>3</v>
      </c>
      <c r="K118" s="85">
        <v>2</v>
      </c>
      <c r="L118" s="85">
        <v>59</v>
      </c>
    </row>
    <row r="119" spans="1:12" x14ac:dyDescent="0.25">
      <c r="A119" s="154">
        <v>2127</v>
      </c>
      <c r="B119" s="105" t="s">
        <v>311</v>
      </c>
      <c r="C119" s="108" t="s">
        <v>246</v>
      </c>
      <c r="D119" s="106" t="s">
        <v>452</v>
      </c>
      <c r="E119" s="107" t="s">
        <v>51</v>
      </c>
      <c r="F119" s="108" t="str">
        <f>VLOOKUP(A119,[3]TIPO_PREMEDIA!$A$5:$J$3447,10,FALSE)</f>
        <v>MULTIGRADO</v>
      </c>
      <c r="G119" s="85">
        <f t="shared" si="0"/>
        <v>34</v>
      </c>
      <c r="H119" s="85">
        <v>17</v>
      </c>
      <c r="I119" s="85">
        <v>17</v>
      </c>
      <c r="J119" s="85">
        <v>1</v>
      </c>
      <c r="K119" s="85">
        <v>1</v>
      </c>
      <c r="L119" s="85">
        <v>34</v>
      </c>
    </row>
    <row r="120" spans="1:12" x14ac:dyDescent="0.25">
      <c r="A120" s="154">
        <v>2171</v>
      </c>
      <c r="B120" s="105" t="s">
        <v>311</v>
      </c>
      <c r="C120" s="108" t="s">
        <v>246</v>
      </c>
      <c r="D120" s="106" t="s">
        <v>453</v>
      </c>
      <c r="E120" s="107" t="s">
        <v>51</v>
      </c>
      <c r="F120" s="108" t="str">
        <f>VLOOKUP(A120,[3]TIPO_PREMEDIA!$A$5:$J$3447,10,FALSE)</f>
        <v>TELEBASICA</v>
      </c>
      <c r="G120" s="85">
        <f t="shared" si="0"/>
        <v>39</v>
      </c>
      <c r="H120" s="85">
        <v>25</v>
      </c>
      <c r="I120" s="85">
        <v>14</v>
      </c>
      <c r="J120" s="85">
        <v>2</v>
      </c>
      <c r="K120" s="85">
        <v>1</v>
      </c>
      <c r="L120" s="85">
        <v>32</v>
      </c>
    </row>
    <row r="121" spans="1:12" x14ac:dyDescent="0.25">
      <c r="A121" s="154">
        <v>4944</v>
      </c>
      <c r="B121" s="105" t="s">
        <v>311</v>
      </c>
      <c r="C121" s="108" t="s">
        <v>246</v>
      </c>
      <c r="D121" s="106" t="s">
        <v>318</v>
      </c>
      <c r="E121" s="107" t="s">
        <v>51</v>
      </c>
      <c r="F121" s="108" t="str">
        <f>VLOOKUP(A121,[3]TIPO_PREMEDIA!$A$5:$J$3447,10,FALSE)</f>
        <v>TRADICIONAL</v>
      </c>
      <c r="G121" s="85">
        <f t="shared" si="0"/>
        <v>288</v>
      </c>
      <c r="H121" s="85">
        <v>155</v>
      </c>
      <c r="I121" s="85">
        <v>133</v>
      </c>
      <c r="J121" s="85">
        <v>17</v>
      </c>
      <c r="K121" s="85">
        <v>7</v>
      </c>
      <c r="L121" s="85">
        <v>258</v>
      </c>
    </row>
    <row r="122" spans="1:12" x14ac:dyDescent="0.25">
      <c r="A122" s="154">
        <v>5036</v>
      </c>
      <c r="B122" s="105" t="s">
        <v>311</v>
      </c>
      <c r="C122" s="108" t="s">
        <v>246</v>
      </c>
      <c r="D122" s="106" t="s">
        <v>248</v>
      </c>
      <c r="E122" s="107" t="s">
        <v>51</v>
      </c>
      <c r="F122" s="108" t="str">
        <f>VLOOKUP(A122,[3]TIPO_PREMEDIA!$A$5:$J$3447,10,FALSE)</f>
        <v>MULTIGRADO</v>
      </c>
      <c r="G122" s="85">
        <f t="shared" si="0"/>
        <v>48</v>
      </c>
      <c r="H122" s="85">
        <v>21</v>
      </c>
      <c r="I122" s="85">
        <v>27</v>
      </c>
      <c r="J122" s="85">
        <v>3</v>
      </c>
      <c r="K122" s="85">
        <v>2</v>
      </c>
      <c r="L122" s="85">
        <v>47</v>
      </c>
    </row>
    <row r="123" spans="1:12" x14ac:dyDescent="0.25">
      <c r="A123" s="154">
        <v>2165</v>
      </c>
      <c r="B123" s="105" t="s">
        <v>311</v>
      </c>
      <c r="C123" s="108" t="s">
        <v>250</v>
      </c>
      <c r="D123" s="106" t="s">
        <v>454</v>
      </c>
      <c r="E123" s="107" t="s">
        <v>51</v>
      </c>
      <c r="F123" s="108" t="str">
        <f>VLOOKUP(A123,[3]TIPO_PREMEDIA!$A$5:$J$3447,10,FALSE)</f>
        <v>MULTIGRADO</v>
      </c>
      <c r="G123" s="85">
        <f t="shared" si="0"/>
        <v>56</v>
      </c>
      <c r="H123" s="85">
        <v>27</v>
      </c>
      <c r="I123" s="85">
        <v>29</v>
      </c>
      <c r="J123" s="85">
        <v>2</v>
      </c>
      <c r="K123" s="85">
        <v>2</v>
      </c>
      <c r="L123" s="85">
        <v>26</v>
      </c>
    </row>
    <row r="124" spans="1:12" x14ac:dyDescent="0.25">
      <c r="A124" s="154">
        <v>2168</v>
      </c>
      <c r="B124" s="105" t="s">
        <v>311</v>
      </c>
      <c r="C124" s="108" t="s">
        <v>250</v>
      </c>
      <c r="D124" s="106" t="s">
        <v>251</v>
      </c>
      <c r="E124" s="107" t="s">
        <v>51</v>
      </c>
      <c r="F124" s="108" t="str">
        <f>VLOOKUP(A124,[3]TIPO_PREMEDIA!$A$5:$J$3447,10,FALSE)</f>
        <v>TRADICIONAL</v>
      </c>
      <c r="G124" s="85">
        <f t="shared" si="0"/>
        <v>180</v>
      </c>
      <c r="H124" s="85">
        <v>96</v>
      </c>
      <c r="I124" s="85">
        <v>84</v>
      </c>
      <c r="J124" s="85">
        <v>14</v>
      </c>
      <c r="K124" s="85">
        <v>7</v>
      </c>
      <c r="L124" s="85">
        <v>118</v>
      </c>
    </row>
    <row r="125" spans="1:12" x14ac:dyDescent="0.25">
      <c r="A125" s="154">
        <v>4943</v>
      </c>
      <c r="B125" s="105" t="s">
        <v>311</v>
      </c>
      <c r="C125" s="108" t="s">
        <v>250</v>
      </c>
      <c r="D125" s="106" t="s">
        <v>456</v>
      </c>
      <c r="E125" s="107" t="s">
        <v>51</v>
      </c>
      <c r="F125" s="108" t="str">
        <f>VLOOKUP(A125,[3]TIPO_PREMEDIA!$A$5:$J$3447,10,FALSE)</f>
        <v>MULTIGRADO</v>
      </c>
      <c r="G125" s="85">
        <f t="shared" si="0"/>
        <v>32</v>
      </c>
      <c r="H125" s="85">
        <v>19</v>
      </c>
      <c r="I125" s="85">
        <v>13</v>
      </c>
      <c r="J125" s="85">
        <v>2</v>
      </c>
      <c r="K125" s="85">
        <v>2</v>
      </c>
      <c r="L125" s="85">
        <v>28</v>
      </c>
    </row>
    <row r="126" spans="1:12" x14ac:dyDescent="0.25">
      <c r="A126" s="154">
        <v>5229</v>
      </c>
      <c r="B126" s="105" t="s">
        <v>311</v>
      </c>
      <c r="C126" s="108" t="s">
        <v>250</v>
      </c>
      <c r="D126" s="106" t="s">
        <v>46</v>
      </c>
      <c r="E126" s="107" t="s">
        <v>51</v>
      </c>
      <c r="F126" s="108" t="str">
        <f>VLOOKUP(A126,[3]TIPO_PREMEDIA!$A$5:$J$3447,10,FALSE)</f>
        <v>MULTIGRADO</v>
      </c>
      <c r="G126" s="85">
        <f t="shared" si="0"/>
        <v>41</v>
      </c>
      <c r="H126" s="85">
        <v>21</v>
      </c>
      <c r="I126" s="85">
        <v>20</v>
      </c>
      <c r="J126" s="85">
        <v>2</v>
      </c>
      <c r="K126" s="85">
        <v>2</v>
      </c>
      <c r="L126" s="85">
        <v>38</v>
      </c>
    </row>
    <row r="127" spans="1:12" x14ac:dyDescent="0.25">
      <c r="A127" s="154">
        <v>5230</v>
      </c>
      <c r="B127" s="105" t="s">
        <v>311</v>
      </c>
      <c r="C127" s="108" t="s">
        <v>250</v>
      </c>
      <c r="D127" s="106" t="s">
        <v>459</v>
      </c>
      <c r="E127" s="107" t="s">
        <v>51</v>
      </c>
      <c r="F127" s="108" t="str">
        <f>VLOOKUP(A127,[3]TIPO_PREMEDIA!$A$5:$J$3447,10,FALSE)</f>
        <v>MULTIGRADO</v>
      </c>
      <c r="G127" s="85">
        <f t="shared" si="0"/>
        <v>35</v>
      </c>
      <c r="H127" s="176">
        <v>19.09090909090909</v>
      </c>
      <c r="I127" s="176">
        <v>15.909090909090908</v>
      </c>
      <c r="J127" s="85">
        <v>1</v>
      </c>
      <c r="K127" s="85">
        <v>1</v>
      </c>
      <c r="L127" s="85">
        <v>27</v>
      </c>
    </row>
    <row r="128" spans="1:12" x14ac:dyDescent="0.25">
      <c r="A128" s="154">
        <v>5041</v>
      </c>
      <c r="B128" s="105" t="s">
        <v>311</v>
      </c>
      <c r="C128" s="108" t="s">
        <v>252</v>
      </c>
      <c r="D128" s="106" t="s">
        <v>253</v>
      </c>
      <c r="E128" s="107" t="s">
        <v>51</v>
      </c>
      <c r="F128" s="108" t="str">
        <f>VLOOKUP(A128,[3]TIPO_PREMEDIA!$A$5:$J$3447,10,FALSE)</f>
        <v>MULTIGRADO</v>
      </c>
      <c r="G128" s="85">
        <f t="shared" si="0"/>
        <v>69</v>
      </c>
      <c r="H128" s="85">
        <v>35</v>
      </c>
      <c r="I128" s="85">
        <v>34</v>
      </c>
      <c r="J128" s="85">
        <v>2</v>
      </c>
      <c r="K128" s="85">
        <v>2</v>
      </c>
      <c r="L128" s="85">
        <v>69</v>
      </c>
    </row>
    <row r="129" spans="1:12" x14ac:dyDescent="0.25">
      <c r="A129" s="154">
        <v>5082</v>
      </c>
      <c r="B129" s="105" t="s">
        <v>311</v>
      </c>
      <c r="C129" s="108" t="s">
        <v>252</v>
      </c>
      <c r="D129" s="106" t="s">
        <v>254</v>
      </c>
      <c r="E129" s="107" t="s">
        <v>51</v>
      </c>
      <c r="F129" s="108" t="str">
        <f>VLOOKUP(A129,[3]TIPO_PREMEDIA!$A$5:$J$3447,10,FALSE)</f>
        <v>MULTIGRADO</v>
      </c>
      <c r="G129" s="85">
        <f t="shared" si="0"/>
        <v>63</v>
      </c>
      <c r="H129" s="85">
        <v>36</v>
      </c>
      <c r="I129" s="85">
        <v>27</v>
      </c>
      <c r="J129" s="85">
        <v>3</v>
      </c>
      <c r="K129" s="85">
        <v>2</v>
      </c>
      <c r="L129" s="85">
        <v>59</v>
      </c>
    </row>
    <row r="130" spans="1:12" x14ac:dyDescent="0.25">
      <c r="A130" s="154">
        <v>5232</v>
      </c>
      <c r="B130" s="105" t="s">
        <v>311</v>
      </c>
      <c r="C130" s="108" t="s">
        <v>252</v>
      </c>
      <c r="D130" s="106" t="s">
        <v>255</v>
      </c>
      <c r="E130" s="107" t="s">
        <v>51</v>
      </c>
      <c r="F130" s="108" t="str">
        <f>VLOOKUP(A130,[3]TIPO_PREMEDIA!$A$5:$J$3447,10,FALSE)</f>
        <v>MULTIGRADO</v>
      </c>
      <c r="G130" s="85">
        <f t="shared" si="0"/>
        <v>71</v>
      </c>
      <c r="H130" s="85">
        <v>48</v>
      </c>
      <c r="I130" s="85">
        <v>23</v>
      </c>
      <c r="J130" s="85">
        <v>3</v>
      </c>
      <c r="K130" s="85">
        <v>2</v>
      </c>
      <c r="L130" s="85">
        <v>62</v>
      </c>
    </row>
    <row r="131" spans="1:12" x14ac:dyDescent="0.25">
      <c r="A131" s="154">
        <v>1969</v>
      </c>
      <c r="B131" s="108" t="s">
        <v>256</v>
      </c>
      <c r="C131" s="108" t="s">
        <v>257</v>
      </c>
      <c r="D131" s="106" t="s">
        <v>259</v>
      </c>
      <c r="E131" s="107" t="s">
        <v>51</v>
      </c>
      <c r="F131" s="108" t="str">
        <f>VLOOKUP(A131,[3]TIPO_PREMEDIA!$A$5:$J$3447,10,FALSE)</f>
        <v>TRADICIONAL</v>
      </c>
      <c r="G131" s="85">
        <f t="shared" si="0"/>
        <v>389</v>
      </c>
      <c r="H131" s="85">
        <v>215</v>
      </c>
      <c r="I131" s="85">
        <v>174</v>
      </c>
      <c r="J131" s="85">
        <v>25</v>
      </c>
      <c r="K131" s="85">
        <v>12</v>
      </c>
      <c r="L131" s="85">
        <v>150</v>
      </c>
    </row>
    <row r="132" spans="1:12" x14ac:dyDescent="0.25">
      <c r="A132" s="154">
        <v>1967</v>
      </c>
      <c r="B132" s="108" t="s">
        <v>256</v>
      </c>
      <c r="C132" s="108" t="s">
        <v>494</v>
      </c>
      <c r="D132" s="106" t="s">
        <v>261</v>
      </c>
      <c r="E132" s="107" t="s">
        <v>51</v>
      </c>
      <c r="F132" s="108" t="str">
        <f>VLOOKUP(A132,[3]TIPO_PREMEDIA!$A$5:$J$3447,10,FALSE)</f>
        <v>TRADICIONAL</v>
      </c>
      <c r="G132" s="85">
        <f t="shared" si="0"/>
        <v>212</v>
      </c>
      <c r="H132" s="85">
        <v>107</v>
      </c>
      <c r="I132" s="85">
        <v>105</v>
      </c>
      <c r="J132" s="85">
        <v>18</v>
      </c>
      <c r="K132" s="85">
        <v>9</v>
      </c>
      <c r="L132" s="85">
        <v>150</v>
      </c>
    </row>
    <row r="133" spans="1:12" x14ac:dyDescent="0.25">
      <c r="A133" s="154">
        <v>4937</v>
      </c>
      <c r="B133" s="108" t="s">
        <v>256</v>
      </c>
      <c r="C133" s="108" t="s">
        <v>494</v>
      </c>
      <c r="D133" s="106" t="s">
        <v>262</v>
      </c>
      <c r="E133" s="107" t="s">
        <v>51</v>
      </c>
      <c r="F133" s="108" t="str">
        <f>VLOOKUP(A133,[3]TIPO_PREMEDIA!$A$5:$J$3447,10,FALSE)</f>
        <v>MULTIGRADO</v>
      </c>
      <c r="G133" s="85">
        <f t="shared" si="0"/>
        <v>134</v>
      </c>
      <c r="H133" s="176">
        <v>75.902097902097907</v>
      </c>
      <c r="I133" s="176">
        <v>58.097902097902093</v>
      </c>
      <c r="J133" s="85">
        <v>6</v>
      </c>
      <c r="K133" s="85">
        <v>3</v>
      </c>
      <c r="L133" s="85">
        <v>0</v>
      </c>
    </row>
    <row r="134" spans="1:12" x14ac:dyDescent="0.25">
      <c r="A134" s="154">
        <v>5113</v>
      </c>
      <c r="B134" s="108" t="s">
        <v>256</v>
      </c>
      <c r="C134" s="108" t="s">
        <v>494</v>
      </c>
      <c r="D134" s="106" t="s">
        <v>263</v>
      </c>
      <c r="E134" s="107" t="s">
        <v>51</v>
      </c>
      <c r="F134" s="108" t="str">
        <f>VLOOKUP(A134,[3]TIPO_PREMEDIA!$A$5:$J$3447,10,FALSE)</f>
        <v>MULTIGRADO</v>
      </c>
      <c r="G134" s="85">
        <f t="shared" si="0"/>
        <v>59</v>
      </c>
      <c r="H134" s="85">
        <v>32</v>
      </c>
      <c r="I134" s="85">
        <v>27</v>
      </c>
      <c r="J134" s="85">
        <v>3</v>
      </c>
      <c r="K134" s="85">
        <v>2</v>
      </c>
      <c r="L134" s="85">
        <v>48</v>
      </c>
    </row>
    <row r="135" spans="1:12" x14ac:dyDescent="0.25">
      <c r="A135" s="154">
        <v>5237</v>
      </c>
      <c r="B135" s="108" t="s">
        <v>256</v>
      </c>
      <c r="C135" s="108" t="s">
        <v>494</v>
      </c>
      <c r="D135" s="106" t="s">
        <v>264</v>
      </c>
      <c r="E135" s="107" t="s">
        <v>51</v>
      </c>
      <c r="F135" s="108" t="str">
        <f>VLOOKUP(A135,[3]TIPO_PREMEDIA!$A$5:$J$3447,10,FALSE)</f>
        <v>MULTIGRADO</v>
      </c>
      <c r="G135" s="85">
        <f t="shared" si="0"/>
        <v>50</v>
      </c>
      <c r="H135" s="85">
        <v>25</v>
      </c>
      <c r="I135" s="85">
        <v>25</v>
      </c>
      <c r="J135" s="85">
        <v>1</v>
      </c>
      <c r="K135" s="85">
        <v>1</v>
      </c>
      <c r="L135" s="85">
        <v>22</v>
      </c>
    </row>
    <row r="136" spans="1:12" x14ac:dyDescent="0.25">
      <c r="A136" s="154">
        <v>4939</v>
      </c>
      <c r="B136" s="108" t="s">
        <v>256</v>
      </c>
      <c r="C136" s="108" t="s">
        <v>265</v>
      </c>
      <c r="D136" s="106" t="s">
        <v>118</v>
      </c>
      <c r="E136" s="107" t="s">
        <v>51</v>
      </c>
      <c r="F136" s="108" t="str">
        <f>VLOOKUP(A136,[3]TIPO_PREMEDIA!$A$5:$J$3447,10,FALSE)</f>
        <v>MULTIGRADO</v>
      </c>
      <c r="G136" s="85">
        <f t="shared" si="0"/>
        <v>72</v>
      </c>
      <c r="H136" s="85">
        <v>49</v>
      </c>
      <c r="I136" s="85">
        <v>23</v>
      </c>
      <c r="J136" s="85">
        <v>3</v>
      </c>
      <c r="K136" s="85">
        <v>2</v>
      </c>
      <c r="L136" s="85">
        <v>55</v>
      </c>
    </row>
    <row r="137" spans="1:12" x14ac:dyDescent="0.25">
      <c r="A137" s="154">
        <v>5240</v>
      </c>
      <c r="B137" s="108" t="s">
        <v>256</v>
      </c>
      <c r="C137" s="108" t="s">
        <v>265</v>
      </c>
      <c r="D137" s="106" t="s">
        <v>266</v>
      </c>
      <c r="E137" s="107" t="s">
        <v>51</v>
      </c>
      <c r="F137" s="108" t="str">
        <f>VLOOKUP(A137,[3]TIPO_PREMEDIA!$A$5:$J$3447,10,FALSE)</f>
        <v>MULTIGRADO</v>
      </c>
      <c r="G137" s="85">
        <f t="shared" si="0"/>
        <v>87</v>
      </c>
      <c r="H137" s="85">
        <v>52</v>
      </c>
      <c r="I137" s="85">
        <v>35</v>
      </c>
      <c r="J137" s="85">
        <v>4</v>
      </c>
      <c r="K137" s="85">
        <v>2</v>
      </c>
      <c r="L137" s="85">
        <v>0</v>
      </c>
    </row>
    <row r="138" spans="1:12" x14ac:dyDescent="0.25">
      <c r="A138" s="154">
        <v>1876</v>
      </c>
      <c r="B138" s="108" t="s">
        <v>256</v>
      </c>
      <c r="C138" s="108" t="s">
        <v>267</v>
      </c>
      <c r="D138" s="106" t="s">
        <v>268</v>
      </c>
      <c r="E138" s="107" t="s">
        <v>51</v>
      </c>
      <c r="F138" s="108" t="str">
        <f>VLOOKUP(A138,[3]TIPO_PREMEDIA!$A$5:$J$3447,10,FALSE)</f>
        <v>MULTIGRADO</v>
      </c>
      <c r="G138" s="85">
        <f t="shared" si="0"/>
        <v>109</v>
      </c>
      <c r="H138" s="85">
        <v>63</v>
      </c>
      <c r="I138" s="85">
        <v>46</v>
      </c>
      <c r="J138" s="85">
        <v>5</v>
      </c>
      <c r="K138" s="85">
        <v>3</v>
      </c>
      <c r="L138" s="85">
        <v>0</v>
      </c>
    </row>
    <row r="139" spans="1:12" x14ac:dyDescent="0.25">
      <c r="A139" s="154">
        <v>5040</v>
      </c>
      <c r="B139" s="108" t="s">
        <v>256</v>
      </c>
      <c r="C139" s="108" t="s">
        <v>267</v>
      </c>
      <c r="D139" s="106" t="s">
        <v>269</v>
      </c>
      <c r="E139" s="107" t="s">
        <v>51</v>
      </c>
      <c r="F139" s="108" t="str">
        <f>VLOOKUP(A139,[3]TIPO_PREMEDIA!$A$5:$J$3447,10,FALSE)</f>
        <v>TRADICIONAL</v>
      </c>
      <c r="G139" s="85">
        <f t="shared" si="0"/>
        <v>117</v>
      </c>
      <c r="H139" s="85">
        <v>62</v>
      </c>
      <c r="I139" s="85">
        <v>55</v>
      </c>
      <c r="J139" s="85">
        <v>7</v>
      </c>
      <c r="K139" s="85">
        <v>4</v>
      </c>
      <c r="L139" s="85">
        <v>0</v>
      </c>
    </row>
    <row r="140" spans="1:12" x14ac:dyDescent="0.25">
      <c r="A140" s="154">
        <v>1863</v>
      </c>
      <c r="B140" s="108" t="s">
        <v>256</v>
      </c>
      <c r="C140" s="108" t="s">
        <v>271</v>
      </c>
      <c r="D140" s="106" t="s">
        <v>272</v>
      </c>
      <c r="E140" s="107" t="s">
        <v>51</v>
      </c>
      <c r="F140" s="108" t="str">
        <f>VLOOKUP(A140,[3]TIPO_PREMEDIA!$A$5:$J$3447,10,FALSE)</f>
        <v>TRADICIONAL</v>
      </c>
      <c r="G140" s="85">
        <f t="shared" si="0"/>
        <v>135</v>
      </c>
      <c r="H140" s="85">
        <v>75</v>
      </c>
      <c r="I140" s="85">
        <v>60</v>
      </c>
      <c r="J140" s="85">
        <v>12</v>
      </c>
      <c r="K140" s="85">
        <v>6</v>
      </c>
      <c r="L140" s="85">
        <v>6</v>
      </c>
    </row>
    <row r="141" spans="1:12" x14ac:dyDescent="0.25">
      <c r="A141" s="154">
        <v>1866</v>
      </c>
      <c r="B141" s="108" t="s">
        <v>256</v>
      </c>
      <c r="C141" s="108" t="s">
        <v>271</v>
      </c>
      <c r="D141" s="106" t="s">
        <v>273</v>
      </c>
      <c r="E141" s="107" t="s">
        <v>51</v>
      </c>
      <c r="F141" s="108" t="str">
        <f>VLOOKUP(A141,[3]TIPO_PREMEDIA!$A$5:$J$3447,10,FALSE)</f>
        <v>TRADICIONAL</v>
      </c>
      <c r="G141" s="85">
        <f t="shared" si="0"/>
        <v>84</v>
      </c>
      <c r="H141" s="85">
        <v>46</v>
      </c>
      <c r="I141" s="85">
        <v>38</v>
      </c>
      <c r="J141" s="85">
        <v>7</v>
      </c>
      <c r="K141" s="85">
        <v>4</v>
      </c>
      <c r="L141" s="85">
        <v>28</v>
      </c>
    </row>
    <row r="142" spans="1:12" x14ac:dyDescent="0.25">
      <c r="A142" s="154">
        <v>1867</v>
      </c>
      <c r="B142" s="108" t="s">
        <v>256</v>
      </c>
      <c r="C142" s="108" t="s">
        <v>271</v>
      </c>
      <c r="D142" s="106" t="s">
        <v>274</v>
      </c>
      <c r="E142" s="107" t="s">
        <v>51</v>
      </c>
      <c r="F142" s="108" t="str">
        <f>VLOOKUP(A142,[3]TIPO_PREMEDIA!$A$5:$J$3447,10,FALSE)</f>
        <v>TRADICIONAL</v>
      </c>
      <c r="G142" s="85">
        <f t="shared" si="0"/>
        <v>142</v>
      </c>
      <c r="H142" s="85">
        <v>71</v>
      </c>
      <c r="I142" s="85">
        <v>71</v>
      </c>
      <c r="J142" s="85">
        <v>8</v>
      </c>
      <c r="K142" s="85">
        <v>4</v>
      </c>
      <c r="L142" s="85">
        <v>0</v>
      </c>
    </row>
    <row r="143" spans="1:12" x14ac:dyDescent="0.25">
      <c r="A143" s="154">
        <v>4201</v>
      </c>
      <c r="B143" s="108" t="s">
        <v>296</v>
      </c>
      <c r="C143" s="108" t="s">
        <v>275</v>
      </c>
      <c r="D143" s="106" t="s">
        <v>297</v>
      </c>
      <c r="E143" s="107" t="s">
        <v>51</v>
      </c>
      <c r="F143" s="108" t="str">
        <f>VLOOKUP(A143,[3]TIPO_PREMEDIA!$A$5:$J$3447,10,FALSE)</f>
        <v>TRADICIONAL</v>
      </c>
      <c r="G143" s="85">
        <f t="shared" si="0"/>
        <v>148</v>
      </c>
      <c r="H143" s="85">
        <v>80</v>
      </c>
      <c r="I143" s="85">
        <v>68</v>
      </c>
      <c r="J143" s="85">
        <v>8</v>
      </c>
      <c r="K143" s="85">
        <v>4</v>
      </c>
      <c r="L143" s="85">
        <v>115</v>
      </c>
    </row>
    <row r="144" spans="1:12" x14ac:dyDescent="0.25">
      <c r="A144" s="154">
        <v>4202</v>
      </c>
      <c r="B144" s="108" t="s">
        <v>296</v>
      </c>
      <c r="C144" s="108" t="s">
        <v>275</v>
      </c>
      <c r="D144" s="106" t="s">
        <v>279</v>
      </c>
      <c r="E144" s="107" t="s">
        <v>51</v>
      </c>
      <c r="F144" s="108" t="str">
        <f>VLOOKUP(A144,[3]TIPO_PREMEDIA!$A$5:$J$3447,10,FALSE)</f>
        <v>TELEBASICA</v>
      </c>
      <c r="G144" s="85">
        <f t="shared" si="0"/>
        <v>75</v>
      </c>
      <c r="H144" s="85">
        <v>44</v>
      </c>
      <c r="I144" s="85">
        <v>31</v>
      </c>
      <c r="J144" s="85">
        <v>4</v>
      </c>
      <c r="K144" s="85">
        <v>2</v>
      </c>
      <c r="L144" s="85">
        <v>48</v>
      </c>
    </row>
    <row r="145" spans="1:12" x14ac:dyDescent="0.25">
      <c r="A145" s="154">
        <v>4326</v>
      </c>
      <c r="B145" s="108" t="s">
        <v>296</v>
      </c>
      <c r="C145" s="108" t="s">
        <v>302</v>
      </c>
      <c r="D145" s="106" t="s">
        <v>280</v>
      </c>
      <c r="E145" s="107" t="s">
        <v>51</v>
      </c>
      <c r="F145" s="108" t="str">
        <f>VLOOKUP(A145,[3]TIPO_PREMEDIA!$A$5:$J$3447,10,FALSE)</f>
        <v>TRADICIONAL</v>
      </c>
      <c r="G145" s="85">
        <f t="shared" si="0"/>
        <v>59</v>
      </c>
      <c r="H145" s="85">
        <v>33</v>
      </c>
      <c r="I145" s="85">
        <v>26</v>
      </c>
      <c r="J145" s="85">
        <v>2</v>
      </c>
      <c r="K145" s="85">
        <v>2</v>
      </c>
      <c r="L145" s="85">
        <v>0</v>
      </c>
    </row>
    <row r="146" spans="1:12" x14ac:dyDescent="0.25">
      <c r="A146" s="154">
        <v>5130</v>
      </c>
      <c r="B146" s="108" t="s">
        <v>296</v>
      </c>
      <c r="C146" s="108" t="s">
        <v>281</v>
      </c>
      <c r="D146" s="106" t="s">
        <v>283</v>
      </c>
      <c r="E146" s="107" t="s">
        <v>51</v>
      </c>
      <c r="F146" s="108" t="str">
        <f>VLOOKUP(A146,[3]TIPO_PREMEDIA!$A$5:$J$3447,10,FALSE)</f>
        <v>TRADICIONAL</v>
      </c>
      <c r="G146" s="85">
        <f t="shared" si="0"/>
        <v>287</v>
      </c>
      <c r="H146" s="85">
        <v>142</v>
      </c>
      <c r="I146" s="85">
        <v>145</v>
      </c>
      <c r="J146" s="85">
        <v>20</v>
      </c>
      <c r="K146" s="85">
        <v>10</v>
      </c>
      <c r="L146" s="85">
        <v>0</v>
      </c>
    </row>
    <row r="147" spans="1:12" x14ac:dyDescent="0.25">
      <c r="A147" s="154">
        <v>4284</v>
      </c>
      <c r="B147" s="108" t="s">
        <v>296</v>
      </c>
      <c r="C147" s="108" t="s">
        <v>303</v>
      </c>
      <c r="D147" s="106" t="s">
        <v>284</v>
      </c>
      <c r="E147" s="107" t="s">
        <v>51</v>
      </c>
      <c r="F147" s="108" t="str">
        <f>VLOOKUP(A147,[3]TIPO_PREMEDIA!$A$5:$J$3447,10,FALSE)</f>
        <v>MULTIGRADO</v>
      </c>
      <c r="G147" s="85">
        <f t="shared" si="0"/>
        <v>55</v>
      </c>
      <c r="H147" s="85">
        <v>25</v>
      </c>
      <c r="I147" s="85">
        <v>30</v>
      </c>
      <c r="J147" s="85">
        <v>3</v>
      </c>
      <c r="K147" s="85">
        <v>2</v>
      </c>
      <c r="L147" s="85">
        <v>44</v>
      </c>
    </row>
    <row r="148" spans="1:12" x14ac:dyDescent="0.25">
      <c r="A148" s="154">
        <v>4322</v>
      </c>
      <c r="B148" s="108" t="s">
        <v>296</v>
      </c>
      <c r="C148" s="108" t="s">
        <v>303</v>
      </c>
      <c r="D148" s="106" t="s">
        <v>285</v>
      </c>
      <c r="E148" s="107" t="s">
        <v>51</v>
      </c>
      <c r="F148" s="108" t="str">
        <f>VLOOKUP(A148,[3]TIPO_PREMEDIA!$A$5:$J$3447,10,FALSE)</f>
        <v>TRADICIONAL</v>
      </c>
      <c r="G148" s="85">
        <f t="shared" si="0"/>
        <v>221</v>
      </c>
      <c r="H148" s="85">
        <v>109</v>
      </c>
      <c r="I148" s="85">
        <v>112</v>
      </c>
      <c r="J148" s="85">
        <v>19</v>
      </c>
      <c r="K148" s="85">
        <v>9</v>
      </c>
      <c r="L148" s="85">
        <v>128</v>
      </c>
    </row>
    <row r="149" spans="1:12" x14ac:dyDescent="0.25">
      <c r="A149" s="154">
        <v>5662</v>
      </c>
      <c r="B149" s="108" t="s">
        <v>296</v>
      </c>
      <c r="C149" s="108" t="s">
        <v>288</v>
      </c>
      <c r="D149" s="106" t="s">
        <v>289</v>
      </c>
      <c r="E149" s="107" t="s">
        <v>51</v>
      </c>
      <c r="F149" s="108" t="str">
        <f>VLOOKUP(A149,[3]TIPO_PREMEDIA!$A$5:$J$3447,10,FALSE)</f>
        <v>TRADICIONAL</v>
      </c>
      <c r="G149" s="85">
        <f t="shared" si="0"/>
        <v>176</v>
      </c>
      <c r="H149" s="85">
        <v>92</v>
      </c>
      <c r="I149" s="85">
        <v>84</v>
      </c>
      <c r="J149" s="85">
        <v>21</v>
      </c>
      <c r="K149" s="85">
        <v>10</v>
      </c>
      <c r="L149" s="85">
        <v>173</v>
      </c>
    </row>
    <row r="150" spans="1:12" x14ac:dyDescent="0.25">
      <c r="A150" s="154">
        <v>4224</v>
      </c>
      <c r="B150" s="108" t="s">
        <v>296</v>
      </c>
      <c r="C150" s="108" t="s">
        <v>301</v>
      </c>
      <c r="D150" s="106" t="s">
        <v>290</v>
      </c>
      <c r="E150" s="107" t="s">
        <v>51</v>
      </c>
      <c r="F150" s="108" t="str">
        <f>VLOOKUP(A150,[3]TIPO_PREMEDIA!$A$5:$J$3447,10,FALSE)</f>
        <v>MULTIGRADO</v>
      </c>
      <c r="G150" s="85">
        <f t="shared" si="0"/>
        <v>39</v>
      </c>
      <c r="H150" s="85">
        <v>17</v>
      </c>
      <c r="I150" s="85">
        <v>22</v>
      </c>
      <c r="J150" s="85">
        <v>3</v>
      </c>
      <c r="K150" s="85">
        <v>2</v>
      </c>
      <c r="L150" s="85">
        <v>38</v>
      </c>
    </row>
    <row r="151" spans="1:12" x14ac:dyDescent="0.25">
      <c r="A151" s="154">
        <v>5847</v>
      </c>
      <c r="B151" s="108" t="s">
        <v>296</v>
      </c>
      <c r="C151" s="108" t="s">
        <v>291</v>
      </c>
      <c r="D151" s="106" t="s">
        <v>42</v>
      </c>
      <c r="E151" s="107" t="s">
        <v>51</v>
      </c>
      <c r="F151" s="108" t="str">
        <f>VLOOKUP(A151,[3]TIPO_PREMEDIA!$A$5:$J$3447,10,FALSE)</f>
        <v>TELEBASICA</v>
      </c>
      <c r="G151" s="85">
        <f t="shared" si="0"/>
        <v>39</v>
      </c>
      <c r="H151" s="85">
        <v>18</v>
      </c>
      <c r="I151" s="85">
        <v>21</v>
      </c>
      <c r="J151" s="85">
        <v>3</v>
      </c>
      <c r="K151" s="85">
        <v>2</v>
      </c>
      <c r="L151" s="85">
        <v>18</v>
      </c>
    </row>
    <row r="152" spans="1:12" x14ac:dyDescent="0.25">
      <c r="A152" s="154">
        <v>6804</v>
      </c>
      <c r="B152" s="108" t="s">
        <v>296</v>
      </c>
      <c r="C152" s="108" t="s">
        <v>291</v>
      </c>
      <c r="D152" s="106" t="s">
        <v>292</v>
      </c>
      <c r="E152" s="107" t="s">
        <v>51</v>
      </c>
      <c r="F152" s="108" t="str">
        <f>VLOOKUP(A152,[3]TIPO_PREMEDIA!$A$5:$J$3447,10,FALSE)</f>
        <v>MULTIGRADO</v>
      </c>
      <c r="G152" s="85">
        <f t="shared" si="0"/>
        <v>58</v>
      </c>
      <c r="H152" s="85">
        <v>27</v>
      </c>
      <c r="I152" s="85">
        <v>31</v>
      </c>
      <c r="J152" s="85">
        <v>3</v>
      </c>
      <c r="K152" s="85">
        <v>2</v>
      </c>
      <c r="L152" s="85">
        <v>15</v>
      </c>
    </row>
    <row r="153" spans="1:12" x14ac:dyDescent="0.25">
      <c r="A153" s="154">
        <v>4703</v>
      </c>
      <c r="B153" s="108" t="s">
        <v>296</v>
      </c>
      <c r="C153" s="108" t="s">
        <v>293</v>
      </c>
      <c r="D153" s="106" t="s">
        <v>294</v>
      </c>
      <c r="E153" s="107" t="s">
        <v>51</v>
      </c>
      <c r="F153" s="108" t="str">
        <f>VLOOKUP(A153,[3]TIPO_PREMEDIA!$A$5:$J$3447,10,FALSE)</f>
        <v>TRADICIONAL</v>
      </c>
      <c r="G153" s="85">
        <f t="shared" si="0"/>
        <v>164</v>
      </c>
      <c r="H153" s="85">
        <v>95</v>
      </c>
      <c r="I153" s="85">
        <v>69</v>
      </c>
      <c r="J153" s="85">
        <v>12</v>
      </c>
      <c r="K153" s="85">
        <v>6</v>
      </c>
      <c r="L153" s="85">
        <v>124</v>
      </c>
    </row>
    <row r="154" spans="1:12" x14ac:dyDescent="0.25">
      <c r="A154" s="154">
        <v>4191</v>
      </c>
      <c r="B154" s="108" t="s">
        <v>296</v>
      </c>
      <c r="C154" s="108" t="s">
        <v>295</v>
      </c>
      <c r="D154" s="106" t="s">
        <v>477</v>
      </c>
      <c r="E154" s="107" t="s">
        <v>51</v>
      </c>
      <c r="F154" s="108" t="str">
        <f>VLOOKUP(A154,[3]TIPO_PREMEDIA!$A$5:$J$3447,10,FALSE)</f>
        <v>TRADICIONAL</v>
      </c>
      <c r="G154" s="85">
        <f t="shared" si="0"/>
        <v>84</v>
      </c>
      <c r="H154" s="85">
        <v>47</v>
      </c>
      <c r="I154" s="85">
        <v>37</v>
      </c>
      <c r="J154" s="85">
        <v>7</v>
      </c>
      <c r="K154" s="85">
        <v>4</v>
      </c>
      <c r="L154" s="85">
        <v>84</v>
      </c>
    </row>
    <row r="155" spans="1:12" x14ac:dyDescent="0.25">
      <c r="A155" s="155">
        <v>5448</v>
      </c>
      <c r="B155" s="109" t="s">
        <v>296</v>
      </c>
      <c r="C155" s="109" t="s">
        <v>295</v>
      </c>
      <c r="D155" s="110" t="s">
        <v>300</v>
      </c>
      <c r="E155" s="130" t="s">
        <v>51</v>
      </c>
      <c r="F155" s="109" t="str">
        <f>VLOOKUP(A155,[3]TIPO_PREMEDIA!$A$5:$J$3447,10,FALSE)</f>
        <v>MULTIGRADO</v>
      </c>
      <c r="G155" s="111">
        <f t="shared" si="0"/>
        <v>24</v>
      </c>
      <c r="H155" s="111">
        <v>10</v>
      </c>
      <c r="I155" s="111">
        <v>14</v>
      </c>
      <c r="J155" s="111">
        <v>1</v>
      </c>
      <c r="K155" s="111">
        <v>1</v>
      </c>
      <c r="L155" s="111">
        <v>24</v>
      </c>
    </row>
    <row r="156" spans="1:12" x14ac:dyDescent="0.25">
      <c r="A156" s="66"/>
      <c r="B156" s="66"/>
      <c r="C156" s="67"/>
      <c r="D156" s="66"/>
      <c r="E156" s="112"/>
      <c r="F156" s="66"/>
      <c r="G156" s="68"/>
      <c r="H156" s="68"/>
      <c r="I156" s="68"/>
      <c r="J156" s="68"/>
      <c r="K156" s="68"/>
      <c r="L156" s="68"/>
    </row>
    <row r="157" spans="1:12" x14ac:dyDescent="0.25">
      <c r="A157" s="66"/>
      <c r="B157" s="66"/>
      <c r="C157" s="67"/>
      <c r="D157" s="66"/>
      <c r="E157" s="66"/>
      <c r="F157" s="66"/>
      <c r="G157" s="172">
        <f t="shared" ref="G157:J157" si="1">SUBTOTAL(9,G9:G155)</f>
        <v>15848</v>
      </c>
      <c r="H157" s="172">
        <f t="shared" si="1"/>
        <v>8619.9930069930069</v>
      </c>
      <c r="I157" s="172">
        <f t="shared" si="1"/>
        <v>7228.0069930069931</v>
      </c>
      <c r="J157" s="172">
        <f t="shared" si="1"/>
        <v>939</v>
      </c>
      <c r="K157" s="172">
        <f>SUBTOTAL(9,K9:K155)</f>
        <v>527</v>
      </c>
      <c r="L157" s="172">
        <f>SUBTOTAL(9,L9:L155)</f>
        <v>9032</v>
      </c>
    </row>
    <row r="160" spans="1:12" x14ac:dyDescent="0.25">
      <c r="C160" s="22" t="s">
        <v>20</v>
      </c>
    </row>
  </sheetData>
  <autoFilter ref="A9:L155"/>
  <mergeCells count="6">
    <mergeCell ref="G8:I8"/>
    <mergeCell ref="A7:L7"/>
    <mergeCell ref="A2:L2"/>
    <mergeCell ref="A3:L3"/>
    <mergeCell ref="A4:L4"/>
    <mergeCell ref="A6:L6"/>
  </mergeCells>
  <phoneticPr fontId="6" type="noConversion"/>
  <pageMargins left="0.78740157480314965" right="0.39370078740157483" top="0.59055118110236227" bottom="0.59055118110236227" header="0" footer="0"/>
  <pageSetup paperSize="9" scale="8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8"/>
  <sheetViews>
    <sheetView tabSelected="1" workbookViewId="0">
      <pane ySplit="9" topLeftCell="A10" activePane="bottomLeft" state="frozen"/>
      <selection pane="bottomLeft"/>
    </sheetView>
  </sheetViews>
  <sheetFormatPr baseColWidth="10" defaultRowHeight="15" x14ac:dyDescent="0.25"/>
  <cols>
    <col min="1" max="1" width="8.28515625" style="22" bestFit="1" customWidth="1"/>
    <col min="2" max="2" width="13.5703125" style="22" bestFit="1" customWidth="1"/>
    <col min="3" max="3" width="21.85546875" style="22" customWidth="1"/>
    <col min="4" max="4" width="40" style="22" bestFit="1" customWidth="1"/>
    <col min="5" max="5" width="11.28515625" style="22" customWidth="1"/>
    <col min="6" max="6" width="29.42578125" style="22" bestFit="1" customWidth="1"/>
    <col min="7" max="7" width="6.5703125" style="22" bestFit="1" customWidth="1"/>
    <col min="8" max="9" width="7.140625" style="22" customWidth="1"/>
    <col min="10" max="10" width="7.5703125" style="22" customWidth="1"/>
    <col min="11" max="11" width="5.85546875" style="22" bestFit="1" customWidth="1"/>
    <col min="12" max="12" width="6.28515625" style="22" customWidth="1"/>
    <col min="13" max="13" width="5.28515625" style="22" customWidth="1"/>
    <col min="14" max="16384" width="11.42578125" style="22"/>
  </cols>
  <sheetData>
    <row r="1" spans="1:12" ht="16.5" customHeight="1" x14ac:dyDescent="0.25"/>
    <row r="2" spans="1:12" ht="16.5" customHeight="1" x14ac:dyDescent="0.25">
      <c r="A2" s="202" t="s">
        <v>2</v>
      </c>
      <c r="B2" s="202"/>
      <c r="C2" s="202"/>
      <c r="D2" s="202"/>
      <c r="E2" s="202"/>
      <c r="F2" s="202"/>
      <c r="G2" s="202"/>
      <c r="H2" s="202"/>
      <c r="I2" s="202"/>
      <c r="J2" s="202"/>
      <c r="K2" s="202"/>
      <c r="L2" s="202"/>
    </row>
    <row r="3" spans="1:12" ht="16.5" customHeight="1" x14ac:dyDescent="0.25">
      <c r="A3" s="202" t="s">
        <v>22</v>
      </c>
      <c r="B3" s="202"/>
      <c r="C3" s="202"/>
      <c r="D3" s="202"/>
      <c r="E3" s="202"/>
      <c r="F3" s="202"/>
      <c r="G3" s="202"/>
      <c r="H3" s="202"/>
      <c r="I3" s="202"/>
      <c r="J3" s="202"/>
      <c r="K3" s="202"/>
      <c r="L3" s="202"/>
    </row>
    <row r="4" spans="1:12" ht="16.5" customHeight="1" x14ac:dyDescent="0.25">
      <c r="A4" s="202" t="s">
        <v>8</v>
      </c>
      <c r="B4" s="202"/>
      <c r="C4" s="202"/>
      <c r="D4" s="202"/>
      <c r="E4" s="202"/>
      <c r="F4" s="202"/>
      <c r="G4" s="202"/>
      <c r="H4" s="202"/>
      <c r="I4" s="202"/>
      <c r="J4" s="202"/>
      <c r="K4" s="202"/>
      <c r="L4" s="202"/>
    </row>
    <row r="5" spans="1:12" ht="16.5" customHeight="1" x14ac:dyDescent="0.25">
      <c r="A5" s="210"/>
      <c r="B5" s="210"/>
      <c r="C5" s="210"/>
      <c r="D5" s="210"/>
      <c r="E5" s="210"/>
      <c r="F5" s="210"/>
      <c r="G5" s="210"/>
      <c r="H5" s="210"/>
      <c r="I5" s="210"/>
      <c r="J5" s="210"/>
      <c r="K5" s="210"/>
      <c r="L5" s="210"/>
    </row>
    <row r="6" spans="1:12" ht="16.5" customHeight="1" x14ac:dyDescent="0.25">
      <c r="A6" s="202" t="s">
        <v>70</v>
      </c>
      <c r="B6" s="202"/>
      <c r="C6" s="202"/>
      <c r="D6" s="202"/>
      <c r="E6" s="202"/>
      <c r="F6" s="202"/>
      <c r="G6" s="202"/>
      <c r="H6" s="202"/>
      <c r="I6" s="202"/>
      <c r="J6" s="202"/>
      <c r="K6" s="202"/>
      <c r="L6" s="202"/>
    </row>
    <row r="7" spans="1:12" ht="16.5" customHeight="1" x14ac:dyDescent="0.25">
      <c r="A7" s="202" t="s">
        <v>57</v>
      </c>
      <c r="B7" s="202"/>
      <c r="C7" s="202"/>
      <c r="D7" s="202"/>
      <c r="E7" s="202"/>
      <c r="F7" s="202"/>
      <c r="G7" s="202"/>
      <c r="H7" s="202"/>
      <c r="I7" s="202"/>
      <c r="J7" s="202"/>
      <c r="K7" s="202"/>
      <c r="L7" s="202"/>
    </row>
    <row r="8" spans="1:12" ht="15.75" thickBot="1" x14ac:dyDescent="0.3">
      <c r="H8" s="209" t="s">
        <v>9</v>
      </c>
      <c r="I8" s="209"/>
      <c r="J8" s="209"/>
    </row>
    <row r="9" spans="1:12" x14ac:dyDescent="0.25">
      <c r="A9" s="122" t="s">
        <v>32</v>
      </c>
      <c r="B9" s="120" t="s">
        <v>33</v>
      </c>
      <c r="C9" s="123" t="s">
        <v>59</v>
      </c>
      <c r="D9" s="124" t="s">
        <v>62</v>
      </c>
      <c r="E9" s="120" t="s">
        <v>58</v>
      </c>
      <c r="F9" s="123" t="s">
        <v>7</v>
      </c>
      <c r="G9" s="123" t="s">
        <v>4</v>
      </c>
      <c r="H9" s="123" t="s">
        <v>5</v>
      </c>
      <c r="I9" s="123" t="s">
        <v>3</v>
      </c>
      <c r="J9" s="123" t="s">
        <v>35</v>
      </c>
      <c r="K9" s="125" t="s">
        <v>37</v>
      </c>
      <c r="L9" s="126" t="s">
        <v>16</v>
      </c>
    </row>
    <row r="10" spans="1:12" x14ac:dyDescent="0.25">
      <c r="A10" s="161">
        <v>439</v>
      </c>
      <c r="B10" s="127" t="s">
        <v>78</v>
      </c>
      <c r="C10" s="127" t="s">
        <v>79</v>
      </c>
      <c r="D10" s="128" t="s">
        <v>81</v>
      </c>
      <c r="E10" s="121" t="s">
        <v>51</v>
      </c>
      <c r="F10" s="108" t="s">
        <v>49</v>
      </c>
      <c r="G10" s="129">
        <f>H10+I10</f>
        <v>140</v>
      </c>
      <c r="H10" s="129">
        <v>80</v>
      </c>
      <c r="I10" s="129">
        <v>60</v>
      </c>
      <c r="J10" s="129">
        <v>12</v>
      </c>
      <c r="K10" s="129">
        <v>6</v>
      </c>
      <c r="L10" s="129">
        <v>100</v>
      </c>
    </row>
    <row r="11" spans="1:12" x14ac:dyDescent="0.25">
      <c r="A11" s="173">
        <v>439</v>
      </c>
      <c r="B11" s="105" t="s">
        <v>78</v>
      </c>
      <c r="C11" s="105" t="s">
        <v>79</v>
      </c>
      <c r="D11" s="174" t="s">
        <v>81</v>
      </c>
      <c r="E11" s="115" t="s">
        <v>51</v>
      </c>
      <c r="F11" s="108" t="s">
        <v>21</v>
      </c>
      <c r="G11" s="85">
        <f>H11+I11</f>
        <v>48</v>
      </c>
      <c r="H11" s="85">
        <v>39</v>
      </c>
      <c r="I11" s="85">
        <v>9</v>
      </c>
      <c r="J11" s="85">
        <v>1</v>
      </c>
      <c r="K11" s="85">
        <v>1</v>
      </c>
      <c r="L11" s="85">
        <v>31</v>
      </c>
    </row>
    <row r="12" spans="1:12" x14ac:dyDescent="0.25">
      <c r="A12" s="154">
        <v>394</v>
      </c>
      <c r="B12" s="105" t="s">
        <v>78</v>
      </c>
      <c r="C12" s="105" t="s">
        <v>88</v>
      </c>
      <c r="D12" s="105" t="s">
        <v>89</v>
      </c>
      <c r="E12" s="115" t="s">
        <v>51</v>
      </c>
      <c r="F12" s="108" t="s">
        <v>49</v>
      </c>
      <c r="G12" s="85">
        <f t="shared" ref="G12:G52" si="0">H12+I12</f>
        <v>201</v>
      </c>
      <c r="H12" s="85">
        <v>144</v>
      </c>
      <c r="I12" s="85">
        <v>57</v>
      </c>
      <c r="J12" s="85">
        <v>12</v>
      </c>
      <c r="K12" s="85">
        <v>6</v>
      </c>
      <c r="L12" s="85">
        <v>134</v>
      </c>
    </row>
    <row r="13" spans="1:12" x14ac:dyDescent="0.25">
      <c r="A13" s="154">
        <v>424</v>
      </c>
      <c r="B13" s="105" t="s">
        <v>78</v>
      </c>
      <c r="C13" s="105" t="s">
        <v>88</v>
      </c>
      <c r="D13" s="105" t="s">
        <v>90</v>
      </c>
      <c r="E13" s="115" t="s">
        <v>51</v>
      </c>
      <c r="F13" s="108" t="s">
        <v>49</v>
      </c>
      <c r="G13" s="85">
        <f t="shared" si="0"/>
        <v>67</v>
      </c>
      <c r="H13" s="85">
        <v>42</v>
      </c>
      <c r="I13" s="85">
        <v>25</v>
      </c>
      <c r="J13" s="85">
        <v>3</v>
      </c>
      <c r="K13" s="85">
        <v>3</v>
      </c>
      <c r="L13" s="85">
        <v>67</v>
      </c>
    </row>
    <row r="14" spans="1:12" x14ac:dyDescent="0.25">
      <c r="A14" s="154">
        <v>443</v>
      </c>
      <c r="B14" s="105" t="s">
        <v>78</v>
      </c>
      <c r="C14" s="105" t="s">
        <v>94</v>
      </c>
      <c r="D14" s="106" t="s">
        <v>95</v>
      </c>
      <c r="E14" s="115" t="s">
        <v>51</v>
      </c>
      <c r="F14" s="108" t="s">
        <v>49</v>
      </c>
      <c r="G14" s="85">
        <f t="shared" si="0"/>
        <v>3</v>
      </c>
      <c r="H14" s="85">
        <v>0</v>
      </c>
      <c r="I14" s="85">
        <v>3</v>
      </c>
      <c r="J14" s="85">
        <v>1</v>
      </c>
      <c r="K14" s="85">
        <v>1</v>
      </c>
      <c r="L14" s="85">
        <v>33</v>
      </c>
    </row>
    <row r="15" spans="1:12" x14ac:dyDescent="0.25">
      <c r="A15" s="154">
        <v>400</v>
      </c>
      <c r="B15" s="105" t="s">
        <v>78</v>
      </c>
      <c r="C15" s="105" t="s">
        <v>78</v>
      </c>
      <c r="D15" s="106" t="s">
        <v>97</v>
      </c>
      <c r="E15" s="115" t="s">
        <v>51</v>
      </c>
      <c r="F15" s="108" t="s">
        <v>49</v>
      </c>
      <c r="G15" s="85">
        <f t="shared" si="0"/>
        <v>244</v>
      </c>
      <c r="H15" s="85">
        <v>141</v>
      </c>
      <c r="I15" s="85">
        <v>103</v>
      </c>
      <c r="J15" s="85">
        <v>19</v>
      </c>
      <c r="K15" s="85">
        <v>9</v>
      </c>
      <c r="L15" s="85">
        <v>168</v>
      </c>
    </row>
    <row r="16" spans="1:12" x14ac:dyDescent="0.25">
      <c r="A16" s="154">
        <v>436</v>
      </c>
      <c r="B16" s="105" t="s">
        <v>78</v>
      </c>
      <c r="C16" s="105" t="s">
        <v>78</v>
      </c>
      <c r="D16" s="106" t="s">
        <v>98</v>
      </c>
      <c r="E16" s="115" t="s">
        <v>51</v>
      </c>
      <c r="F16" s="108" t="s">
        <v>49</v>
      </c>
      <c r="G16" s="85">
        <f t="shared" si="0"/>
        <v>122</v>
      </c>
      <c r="H16" s="85">
        <v>87</v>
      </c>
      <c r="I16" s="85">
        <v>35</v>
      </c>
      <c r="J16" s="85">
        <v>8</v>
      </c>
      <c r="K16" s="85">
        <v>4</v>
      </c>
      <c r="L16" s="85">
        <v>121</v>
      </c>
    </row>
    <row r="17" spans="1:12" x14ac:dyDescent="0.25">
      <c r="A17" s="154">
        <v>475</v>
      </c>
      <c r="B17" s="105" t="s">
        <v>78</v>
      </c>
      <c r="C17" s="105" t="s">
        <v>112</v>
      </c>
      <c r="D17" s="106" t="s">
        <v>148</v>
      </c>
      <c r="E17" s="115" t="s">
        <v>51</v>
      </c>
      <c r="F17" s="108" t="s">
        <v>21</v>
      </c>
      <c r="G17" s="85">
        <f t="shared" si="0"/>
        <v>48</v>
      </c>
      <c r="H17" s="85">
        <v>24</v>
      </c>
      <c r="I17" s="85">
        <v>24</v>
      </c>
      <c r="J17" s="85">
        <v>4</v>
      </c>
      <c r="K17" s="85">
        <v>2</v>
      </c>
      <c r="L17" s="85">
        <v>0</v>
      </c>
    </row>
    <row r="18" spans="1:12" x14ac:dyDescent="0.25">
      <c r="A18" s="154">
        <v>167</v>
      </c>
      <c r="B18" s="105" t="s">
        <v>123</v>
      </c>
      <c r="C18" s="105" t="s">
        <v>486</v>
      </c>
      <c r="D18" s="106" t="s">
        <v>125</v>
      </c>
      <c r="E18" s="115" t="s">
        <v>51</v>
      </c>
      <c r="F18" s="108" t="s">
        <v>49</v>
      </c>
      <c r="G18" s="85">
        <f t="shared" si="0"/>
        <v>88</v>
      </c>
      <c r="H18" s="85">
        <v>39</v>
      </c>
      <c r="I18" s="85">
        <v>49</v>
      </c>
      <c r="J18" s="85">
        <v>4</v>
      </c>
      <c r="K18" s="85">
        <v>2</v>
      </c>
      <c r="L18" s="85">
        <v>66</v>
      </c>
    </row>
    <row r="19" spans="1:12" x14ac:dyDescent="0.25">
      <c r="A19" s="154">
        <v>149</v>
      </c>
      <c r="B19" s="105" t="s">
        <v>123</v>
      </c>
      <c r="C19" s="105" t="s">
        <v>123</v>
      </c>
      <c r="D19" s="106" t="s">
        <v>128</v>
      </c>
      <c r="E19" s="115" t="s">
        <v>51</v>
      </c>
      <c r="F19" s="108" t="s">
        <v>49</v>
      </c>
      <c r="G19" s="85">
        <f t="shared" si="0"/>
        <v>150</v>
      </c>
      <c r="H19" s="85">
        <v>97</v>
      </c>
      <c r="I19" s="85">
        <v>53</v>
      </c>
      <c r="J19" s="85">
        <v>10</v>
      </c>
      <c r="K19" s="85">
        <v>5</v>
      </c>
      <c r="L19" s="85">
        <v>54</v>
      </c>
    </row>
    <row r="20" spans="1:12" x14ac:dyDescent="0.25">
      <c r="A20" s="154">
        <v>183</v>
      </c>
      <c r="B20" s="105" t="s">
        <v>123</v>
      </c>
      <c r="C20" s="105" t="s">
        <v>137</v>
      </c>
      <c r="D20" s="106" t="s">
        <v>131</v>
      </c>
      <c r="E20" s="115" t="s">
        <v>51</v>
      </c>
      <c r="F20" s="108" t="s">
        <v>49</v>
      </c>
      <c r="G20" s="85">
        <f t="shared" si="0"/>
        <v>190</v>
      </c>
      <c r="H20" s="85">
        <v>114</v>
      </c>
      <c r="I20" s="85">
        <v>76</v>
      </c>
      <c r="J20" s="85">
        <v>14</v>
      </c>
      <c r="K20" s="85">
        <v>7</v>
      </c>
      <c r="L20" s="85">
        <v>86</v>
      </c>
    </row>
    <row r="21" spans="1:12" x14ac:dyDescent="0.25">
      <c r="A21" s="154">
        <v>185</v>
      </c>
      <c r="B21" s="105" t="s">
        <v>123</v>
      </c>
      <c r="C21" s="105" t="s">
        <v>144</v>
      </c>
      <c r="D21" s="106" t="s">
        <v>139</v>
      </c>
      <c r="E21" s="115" t="s">
        <v>51</v>
      </c>
      <c r="F21" s="108" t="s">
        <v>49</v>
      </c>
      <c r="G21" s="85">
        <f t="shared" si="0"/>
        <v>168</v>
      </c>
      <c r="H21" s="85">
        <v>114</v>
      </c>
      <c r="I21" s="85">
        <v>54</v>
      </c>
      <c r="J21" s="85">
        <v>9</v>
      </c>
      <c r="K21" s="85">
        <v>4</v>
      </c>
      <c r="L21" s="85">
        <v>0</v>
      </c>
    </row>
    <row r="22" spans="1:12" x14ac:dyDescent="0.25">
      <c r="A22" s="154">
        <v>5328</v>
      </c>
      <c r="B22" s="105" t="s">
        <v>123</v>
      </c>
      <c r="C22" s="105" t="s">
        <v>124</v>
      </c>
      <c r="D22" s="106" t="s">
        <v>122</v>
      </c>
      <c r="E22" s="115" t="s">
        <v>51</v>
      </c>
      <c r="F22" s="108" t="s">
        <v>21</v>
      </c>
      <c r="G22" s="85">
        <f t="shared" si="0"/>
        <v>172</v>
      </c>
      <c r="H22" s="85">
        <v>112</v>
      </c>
      <c r="I22" s="85">
        <v>60</v>
      </c>
      <c r="J22" s="85">
        <v>10</v>
      </c>
      <c r="K22" s="85">
        <v>5</v>
      </c>
      <c r="L22" s="85">
        <v>47</v>
      </c>
    </row>
    <row r="23" spans="1:12" x14ac:dyDescent="0.25">
      <c r="A23" s="154">
        <v>4961</v>
      </c>
      <c r="B23" s="105" t="s">
        <v>304</v>
      </c>
      <c r="C23" s="105" t="s">
        <v>153</v>
      </c>
      <c r="D23" s="106" t="s">
        <v>155</v>
      </c>
      <c r="E23" s="115" t="s">
        <v>51</v>
      </c>
      <c r="F23" s="108" t="s">
        <v>49</v>
      </c>
      <c r="G23" s="85">
        <f t="shared" si="0"/>
        <v>266</v>
      </c>
      <c r="H23" s="85">
        <v>186</v>
      </c>
      <c r="I23" s="85">
        <v>80</v>
      </c>
      <c r="J23" s="85">
        <v>14</v>
      </c>
      <c r="K23" s="85">
        <v>7</v>
      </c>
      <c r="L23" s="85">
        <v>84</v>
      </c>
    </row>
    <row r="24" spans="1:12" x14ac:dyDescent="0.25">
      <c r="A24" s="154">
        <v>5031</v>
      </c>
      <c r="B24" s="105" t="s">
        <v>304</v>
      </c>
      <c r="C24" s="105" t="s">
        <v>305</v>
      </c>
      <c r="D24" s="106" t="s">
        <v>157</v>
      </c>
      <c r="E24" s="115" t="s">
        <v>51</v>
      </c>
      <c r="F24" s="108" t="s">
        <v>49</v>
      </c>
      <c r="G24" s="85">
        <f t="shared" si="0"/>
        <v>156</v>
      </c>
      <c r="H24" s="85">
        <v>99</v>
      </c>
      <c r="I24" s="85">
        <v>57</v>
      </c>
      <c r="J24" s="85">
        <v>8</v>
      </c>
      <c r="K24" s="85">
        <v>4</v>
      </c>
      <c r="L24" s="85">
        <v>90</v>
      </c>
    </row>
    <row r="25" spans="1:12" x14ac:dyDescent="0.25">
      <c r="A25" s="154">
        <v>2016</v>
      </c>
      <c r="B25" s="105" t="s">
        <v>304</v>
      </c>
      <c r="C25" s="105" t="s">
        <v>177</v>
      </c>
      <c r="D25" s="106" t="s">
        <v>163</v>
      </c>
      <c r="E25" s="115" t="s">
        <v>51</v>
      </c>
      <c r="F25" s="108" t="s">
        <v>21</v>
      </c>
      <c r="G25" s="85">
        <f t="shared" si="0"/>
        <v>108</v>
      </c>
      <c r="H25" s="85">
        <v>60</v>
      </c>
      <c r="I25" s="85">
        <v>48</v>
      </c>
      <c r="J25" s="85">
        <v>12</v>
      </c>
      <c r="K25" s="85">
        <v>6</v>
      </c>
      <c r="L25" s="85">
        <v>32</v>
      </c>
    </row>
    <row r="26" spans="1:12" x14ac:dyDescent="0.25">
      <c r="A26" s="154">
        <v>5193</v>
      </c>
      <c r="B26" s="105" t="s">
        <v>304</v>
      </c>
      <c r="C26" s="105" t="s">
        <v>177</v>
      </c>
      <c r="D26" s="106" t="s">
        <v>178</v>
      </c>
      <c r="E26" s="115" t="s">
        <v>51</v>
      </c>
      <c r="F26" s="108" t="s">
        <v>21</v>
      </c>
      <c r="G26" s="85">
        <f t="shared" si="0"/>
        <v>116</v>
      </c>
      <c r="H26" s="85">
        <v>76</v>
      </c>
      <c r="I26" s="85">
        <v>40</v>
      </c>
      <c r="J26" s="85">
        <v>5</v>
      </c>
      <c r="K26" s="85">
        <v>3</v>
      </c>
      <c r="L26" s="85">
        <v>0</v>
      </c>
    </row>
    <row r="27" spans="1:12" x14ac:dyDescent="0.25">
      <c r="A27" s="154">
        <v>1980</v>
      </c>
      <c r="B27" s="105" t="s">
        <v>304</v>
      </c>
      <c r="C27" s="105" t="s">
        <v>182</v>
      </c>
      <c r="D27" s="106" t="s">
        <v>492</v>
      </c>
      <c r="E27" s="115" t="s">
        <v>51</v>
      </c>
      <c r="F27" s="108" t="s">
        <v>21</v>
      </c>
      <c r="G27" s="85">
        <f>H27+I27</f>
        <v>267</v>
      </c>
      <c r="H27" s="85">
        <v>160</v>
      </c>
      <c r="I27" s="85">
        <v>107</v>
      </c>
      <c r="J27" s="85">
        <v>38</v>
      </c>
      <c r="K27" s="85">
        <v>19</v>
      </c>
      <c r="L27" s="85">
        <v>152</v>
      </c>
    </row>
    <row r="28" spans="1:12" x14ac:dyDescent="0.25">
      <c r="A28" s="154">
        <v>2179</v>
      </c>
      <c r="B28" s="105" t="s">
        <v>307</v>
      </c>
      <c r="C28" s="105" t="s">
        <v>192</v>
      </c>
      <c r="D28" s="106" t="s">
        <v>193</v>
      </c>
      <c r="E28" s="115" t="s">
        <v>51</v>
      </c>
      <c r="F28" s="108" t="s">
        <v>49</v>
      </c>
      <c r="G28" s="85">
        <f t="shared" si="0"/>
        <v>218</v>
      </c>
      <c r="H28" s="85">
        <v>142</v>
      </c>
      <c r="I28" s="85">
        <v>76</v>
      </c>
      <c r="J28" s="85">
        <v>20</v>
      </c>
      <c r="K28" s="85">
        <v>10</v>
      </c>
      <c r="L28" s="85">
        <v>183</v>
      </c>
    </row>
    <row r="29" spans="1:12" x14ac:dyDescent="0.25">
      <c r="A29" s="154">
        <v>5135</v>
      </c>
      <c r="B29" s="105" t="s">
        <v>307</v>
      </c>
      <c r="C29" s="105" t="s">
        <v>198</v>
      </c>
      <c r="D29" s="106" t="s">
        <v>200</v>
      </c>
      <c r="E29" s="115" t="s">
        <v>51</v>
      </c>
      <c r="F29" s="108" t="s">
        <v>49</v>
      </c>
      <c r="G29" s="85">
        <f t="shared" si="0"/>
        <v>60</v>
      </c>
      <c r="H29" s="85">
        <v>37</v>
      </c>
      <c r="I29" s="85">
        <v>23</v>
      </c>
      <c r="J29" s="85">
        <v>8</v>
      </c>
      <c r="K29" s="85">
        <v>4</v>
      </c>
      <c r="L29" s="85">
        <v>18</v>
      </c>
    </row>
    <row r="30" spans="1:12" x14ac:dyDescent="0.25">
      <c r="A30" s="154">
        <v>2188</v>
      </c>
      <c r="B30" s="105" t="s">
        <v>307</v>
      </c>
      <c r="C30" s="105" t="s">
        <v>309</v>
      </c>
      <c r="D30" s="106" t="s">
        <v>203</v>
      </c>
      <c r="E30" s="115" t="s">
        <v>51</v>
      </c>
      <c r="F30" s="108" t="s">
        <v>49</v>
      </c>
      <c r="G30" s="85">
        <f t="shared" si="0"/>
        <v>195</v>
      </c>
      <c r="H30" s="85">
        <v>106</v>
      </c>
      <c r="I30" s="85">
        <v>89</v>
      </c>
      <c r="J30" s="85">
        <v>13</v>
      </c>
      <c r="K30" s="85">
        <v>7</v>
      </c>
      <c r="L30" s="85">
        <v>205</v>
      </c>
    </row>
    <row r="31" spans="1:12" x14ac:dyDescent="0.25">
      <c r="A31" s="154">
        <v>5134</v>
      </c>
      <c r="B31" s="105" t="s">
        <v>307</v>
      </c>
      <c r="C31" s="105" t="s">
        <v>309</v>
      </c>
      <c r="D31" s="106" t="s">
        <v>204</v>
      </c>
      <c r="E31" s="115" t="s">
        <v>51</v>
      </c>
      <c r="F31" s="108" t="s">
        <v>49</v>
      </c>
      <c r="G31" s="85">
        <f t="shared" si="0"/>
        <v>139</v>
      </c>
      <c r="H31" s="85">
        <v>78</v>
      </c>
      <c r="I31" s="85">
        <v>61</v>
      </c>
      <c r="J31" s="85">
        <v>10</v>
      </c>
      <c r="K31" s="85">
        <v>5</v>
      </c>
      <c r="L31" s="85">
        <v>139</v>
      </c>
    </row>
    <row r="32" spans="1:12" x14ac:dyDescent="0.25">
      <c r="A32" s="154">
        <v>1959</v>
      </c>
      <c r="B32" s="105" t="s">
        <v>307</v>
      </c>
      <c r="C32" s="105" t="s">
        <v>207</v>
      </c>
      <c r="D32" s="106" t="s">
        <v>208</v>
      </c>
      <c r="E32" s="115" t="s">
        <v>51</v>
      </c>
      <c r="F32" s="108" t="s">
        <v>49</v>
      </c>
      <c r="G32" s="85">
        <f t="shared" si="0"/>
        <v>157</v>
      </c>
      <c r="H32" s="85">
        <v>97</v>
      </c>
      <c r="I32" s="85">
        <v>60</v>
      </c>
      <c r="J32" s="85">
        <v>10</v>
      </c>
      <c r="K32" s="85">
        <v>5</v>
      </c>
      <c r="L32" s="85">
        <v>12</v>
      </c>
    </row>
    <row r="33" spans="1:12" x14ac:dyDescent="0.25">
      <c r="A33" s="154">
        <v>2079</v>
      </c>
      <c r="B33" s="105" t="s">
        <v>311</v>
      </c>
      <c r="C33" s="105" t="s">
        <v>213</v>
      </c>
      <c r="D33" s="106" t="s">
        <v>215</v>
      </c>
      <c r="E33" s="115" t="s">
        <v>51</v>
      </c>
      <c r="F33" s="108" t="s">
        <v>21</v>
      </c>
      <c r="G33" s="85">
        <f t="shared" si="0"/>
        <v>78</v>
      </c>
      <c r="H33" s="85">
        <v>44</v>
      </c>
      <c r="I33" s="85">
        <v>34</v>
      </c>
      <c r="J33" s="85">
        <v>8</v>
      </c>
      <c r="K33" s="85">
        <v>4</v>
      </c>
      <c r="L33" s="85">
        <v>69</v>
      </c>
    </row>
    <row r="34" spans="1:12" x14ac:dyDescent="0.25">
      <c r="A34" s="154">
        <v>4941</v>
      </c>
      <c r="B34" s="105" t="s">
        <v>311</v>
      </c>
      <c r="C34" s="105" t="s">
        <v>221</v>
      </c>
      <c r="D34" s="106" t="s">
        <v>223</v>
      </c>
      <c r="E34" s="115" t="s">
        <v>51</v>
      </c>
      <c r="F34" s="108" t="s">
        <v>49</v>
      </c>
      <c r="G34" s="85">
        <f t="shared" si="0"/>
        <v>281</v>
      </c>
      <c r="H34" s="85">
        <v>180</v>
      </c>
      <c r="I34" s="85">
        <v>101</v>
      </c>
      <c r="J34" s="85">
        <v>25</v>
      </c>
      <c r="K34" s="85">
        <v>12</v>
      </c>
      <c r="L34" s="85">
        <v>86</v>
      </c>
    </row>
    <row r="35" spans="1:12" x14ac:dyDescent="0.25">
      <c r="A35" s="154">
        <v>5215</v>
      </c>
      <c r="B35" s="105" t="s">
        <v>311</v>
      </c>
      <c r="C35" s="105" t="s">
        <v>232</v>
      </c>
      <c r="D35" s="106" t="s">
        <v>234</v>
      </c>
      <c r="E35" s="115" t="s">
        <v>51</v>
      </c>
      <c r="F35" s="108" t="s">
        <v>49</v>
      </c>
      <c r="G35" s="85">
        <f t="shared" si="0"/>
        <v>79</v>
      </c>
      <c r="H35" s="85">
        <v>42</v>
      </c>
      <c r="I35" s="85">
        <v>37</v>
      </c>
      <c r="J35" s="85">
        <v>7</v>
      </c>
      <c r="K35" s="85">
        <v>4</v>
      </c>
      <c r="L35" s="85">
        <v>44</v>
      </c>
    </row>
    <row r="36" spans="1:12" x14ac:dyDescent="0.25">
      <c r="A36" s="154">
        <v>2136</v>
      </c>
      <c r="B36" s="105" t="s">
        <v>311</v>
      </c>
      <c r="C36" s="105" t="s">
        <v>235</v>
      </c>
      <c r="D36" s="106" t="s">
        <v>236</v>
      </c>
      <c r="E36" s="115" t="s">
        <v>51</v>
      </c>
      <c r="F36" s="108" t="s">
        <v>21</v>
      </c>
      <c r="G36" s="85">
        <f t="shared" si="0"/>
        <v>114</v>
      </c>
      <c r="H36" s="85">
        <v>73</v>
      </c>
      <c r="I36" s="85">
        <v>41</v>
      </c>
      <c r="J36" s="85">
        <v>6</v>
      </c>
      <c r="K36" s="85">
        <v>3</v>
      </c>
      <c r="L36" s="85">
        <v>107</v>
      </c>
    </row>
    <row r="37" spans="1:12" x14ac:dyDescent="0.25">
      <c r="A37" s="154">
        <v>2120</v>
      </c>
      <c r="B37" s="105" t="s">
        <v>311</v>
      </c>
      <c r="C37" s="105" t="s">
        <v>313</v>
      </c>
      <c r="D37" s="106" t="s">
        <v>493</v>
      </c>
      <c r="E37" s="115" t="s">
        <v>51</v>
      </c>
      <c r="F37" s="108" t="s">
        <v>49</v>
      </c>
      <c r="G37" s="85">
        <f t="shared" si="0"/>
        <v>360</v>
      </c>
      <c r="H37" s="85">
        <v>173</v>
      </c>
      <c r="I37" s="85">
        <v>187</v>
      </c>
      <c r="J37" s="85">
        <v>19</v>
      </c>
      <c r="K37" s="85">
        <v>9</v>
      </c>
      <c r="L37" s="85">
        <v>183</v>
      </c>
    </row>
    <row r="38" spans="1:12" x14ac:dyDescent="0.25">
      <c r="A38" s="154">
        <v>2120</v>
      </c>
      <c r="B38" s="105" t="s">
        <v>311</v>
      </c>
      <c r="C38" s="105" t="s">
        <v>313</v>
      </c>
      <c r="D38" s="106" t="s">
        <v>493</v>
      </c>
      <c r="E38" s="115" t="s">
        <v>51</v>
      </c>
      <c r="F38" s="108" t="s">
        <v>21</v>
      </c>
      <c r="G38" s="85">
        <f t="shared" si="0"/>
        <v>244</v>
      </c>
      <c r="H38" s="85">
        <v>130</v>
      </c>
      <c r="I38" s="85">
        <v>114</v>
      </c>
      <c r="J38" s="85">
        <v>13</v>
      </c>
      <c r="K38" s="85">
        <v>7</v>
      </c>
      <c r="L38" s="85">
        <v>105</v>
      </c>
    </row>
    <row r="39" spans="1:12" x14ac:dyDescent="0.25">
      <c r="A39" s="154">
        <v>5137</v>
      </c>
      <c r="B39" s="105" t="s">
        <v>311</v>
      </c>
      <c r="C39" s="105" t="s">
        <v>313</v>
      </c>
      <c r="D39" s="106" t="s">
        <v>245</v>
      </c>
      <c r="E39" s="115" t="s">
        <v>51</v>
      </c>
      <c r="F39" s="108" t="s">
        <v>49</v>
      </c>
      <c r="G39" s="85">
        <f t="shared" si="0"/>
        <v>178</v>
      </c>
      <c r="H39" s="85">
        <v>127</v>
      </c>
      <c r="I39" s="85">
        <v>51</v>
      </c>
      <c r="J39" s="85">
        <v>13</v>
      </c>
      <c r="K39" s="85">
        <v>7</v>
      </c>
      <c r="L39" s="85">
        <v>25</v>
      </c>
    </row>
    <row r="40" spans="1:12" x14ac:dyDescent="0.25">
      <c r="A40" s="154">
        <v>4947</v>
      </c>
      <c r="B40" s="105" t="s">
        <v>311</v>
      </c>
      <c r="C40" s="105" t="s">
        <v>313</v>
      </c>
      <c r="D40" s="106" t="s">
        <v>491</v>
      </c>
      <c r="E40" s="115" t="s">
        <v>51</v>
      </c>
      <c r="F40" s="108" t="s">
        <v>21</v>
      </c>
      <c r="G40" s="85">
        <f t="shared" si="0"/>
        <v>60</v>
      </c>
      <c r="H40" s="85">
        <v>39</v>
      </c>
      <c r="I40" s="85">
        <v>21</v>
      </c>
      <c r="J40" s="85">
        <v>9</v>
      </c>
      <c r="K40" s="85">
        <v>3</v>
      </c>
      <c r="L40" s="85">
        <v>41</v>
      </c>
    </row>
    <row r="41" spans="1:12" x14ac:dyDescent="0.25">
      <c r="A41" s="154">
        <v>5222</v>
      </c>
      <c r="B41" s="105" t="s">
        <v>311</v>
      </c>
      <c r="C41" s="105" t="s">
        <v>313</v>
      </c>
      <c r="D41" s="106" t="s">
        <v>317</v>
      </c>
      <c r="E41" s="115" t="s">
        <v>51</v>
      </c>
      <c r="F41" s="108" t="s">
        <v>21</v>
      </c>
      <c r="G41" s="85">
        <f t="shared" si="0"/>
        <v>55</v>
      </c>
      <c r="H41" s="85">
        <v>33</v>
      </c>
      <c r="I41" s="85">
        <v>22</v>
      </c>
      <c r="J41" s="85">
        <v>3</v>
      </c>
      <c r="K41" s="85">
        <v>3</v>
      </c>
      <c r="L41" s="85">
        <v>0</v>
      </c>
    </row>
    <row r="42" spans="1:12" x14ac:dyDescent="0.25">
      <c r="A42" s="154">
        <v>4944</v>
      </c>
      <c r="B42" s="105" t="s">
        <v>311</v>
      </c>
      <c r="C42" s="105" t="s">
        <v>246</v>
      </c>
      <c r="D42" s="106" t="s">
        <v>318</v>
      </c>
      <c r="E42" s="115" t="s">
        <v>51</v>
      </c>
      <c r="F42" s="108" t="s">
        <v>49</v>
      </c>
      <c r="G42" s="85">
        <f t="shared" si="0"/>
        <v>352</v>
      </c>
      <c r="H42" s="85">
        <v>183</v>
      </c>
      <c r="I42" s="85">
        <v>169</v>
      </c>
      <c r="J42" s="85">
        <v>22</v>
      </c>
      <c r="K42" s="85">
        <v>11</v>
      </c>
      <c r="L42" s="85">
        <v>296</v>
      </c>
    </row>
    <row r="43" spans="1:12" x14ac:dyDescent="0.25">
      <c r="A43" s="154">
        <v>2165</v>
      </c>
      <c r="B43" s="105" t="s">
        <v>311</v>
      </c>
      <c r="C43" s="105" t="s">
        <v>250</v>
      </c>
      <c r="D43" s="105" t="s">
        <v>454</v>
      </c>
      <c r="E43" s="115" t="s">
        <v>51</v>
      </c>
      <c r="F43" s="108" t="s">
        <v>49</v>
      </c>
      <c r="G43" s="85">
        <f t="shared" si="0"/>
        <v>82</v>
      </c>
      <c r="H43" s="85">
        <v>45</v>
      </c>
      <c r="I43" s="85">
        <v>37</v>
      </c>
      <c r="J43" s="85">
        <v>3</v>
      </c>
      <c r="K43" s="85">
        <v>3</v>
      </c>
      <c r="L43" s="85">
        <v>45</v>
      </c>
    </row>
    <row r="44" spans="1:12" x14ac:dyDescent="0.25">
      <c r="A44" s="154">
        <v>2168</v>
      </c>
      <c r="B44" s="105" t="s">
        <v>311</v>
      </c>
      <c r="C44" s="105" t="s">
        <v>250</v>
      </c>
      <c r="D44" s="105" t="s">
        <v>251</v>
      </c>
      <c r="E44" s="115" t="s">
        <v>51</v>
      </c>
      <c r="F44" s="108" t="s">
        <v>21</v>
      </c>
      <c r="G44" s="85">
        <f t="shared" si="0"/>
        <v>157</v>
      </c>
      <c r="H44" s="85">
        <v>93</v>
      </c>
      <c r="I44" s="85">
        <v>64</v>
      </c>
      <c r="J44" s="85">
        <v>9</v>
      </c>
      <c r="K44" s="85">
        <v>4</v>
      </c>
      <c r="L44" s="85">
        <v>124</v>
      </c>
    </row>
    <row r="45" spans="1:12" x14ac:dyDescent="0.25">
      <c r="A45" s="154">
        <v>1969</v>
      </c>
      <c r="B45" s="105" t="s">
        <v>256</v>
      </c>
      <c r="C45" s="105" t="s">
        <v>257</v>
      </c>
      <c r="D45" s="105" t="s">
        <v>259</v>
      </c>
      <c r="E45" s="115" t="s">
        <v>51</v>
      </c>
      <c r="F45" s="108" t="s">
        <v>49</v>
      </c>
      <c r="G45" s="85">
        <f t="shared" si="0"/>
        <v>214</v>
      </c>
      <c r="H45" s="85">
        <v>116</v>
      </c>
      <c r="I45" s="85">
        <v>98</v>
      </c>
      <c r="J45" s="85">
        <v>12</v>
      </c>
      <c r="K45" s="85">
        <v>6</v>
      </c>
      <c r="L45" s="85">
        <v>67</v>
      </c>
    </row>
    <row r="46" spans="1:12" x14ac:dyDescent="0.25">
      <c r="A46" s="154">
        <v>1967</v>
      </c>
      <c r="B46" s="105" t="s">
        <v>256</v>
      </c>
      <c r="C46" s="105" t="s">
        <v>494</v>
      </c>
      <c r="D46" s="105" t="s">
        <v>261</v>
      </c>
      <c r="E46" s="115" t="s">
        <v>51</v>
      </c>
      <c r="F46" s="108" t="s">
        <v>21</v>
      </c>
      <c r="G46" s="85">
        <f t="shared" si="0"/>
        <v>222</v>
      </c>
      <c r="H46" s="85">
        <v>117</v>
      </c>
      <c r="I46" s="85">
        <v>105</v>
      </c>
      <c r="J46" s="85">
        <v>13</v>
      </c>
      <c r="K46" s="85">
        <v>7</v>
      </c>
      <c r="L46" s="85">
        <v>153</v>
      </c>
    </row>
    <row r="47" spans="1:12" x14ac:dyDescent="0.25">
      <c r="A47" s="154">
        <v>5240</v>
      </c>
      <c r="B47" s="105" t="s">
        <v>256</v>
      </c>
      <c r="C47" s="105" t="s">
        <v>265</v>
      </c>
      <c r="D47" s="105" t="s">
        <v>266</v>
      </c>
      <c r="E47" s="115" t="s">
        <v>51</v>
      </c>
      <c r="F47" s="108" t="s">
        <v>21</v>
      </c>
      <c r="G47" s="85">
        <f t="shared" si="0"/>
        <v>65</v>
      </c>
      <c r="H47" s="85">
        <v>42</v>
      </c>
      <c r="I47" s="85">
        <v>23</v>
      </c>
      <c r="J47" s="85">
        <v>5</v>
      </c>
      <c r="K47" s="85">
        <v>3</v>
      </c>
      <c r="L47" s="85">
        <v>0</v>
      </c>
    </row>
    <row r="48" spans="1:12" x14ac:dyDescent="0.25">
      <c r="A48" s="154">
        <v>1876</v>
      </c>
      <c r="B48" s="105" t="s">
        <v>256</v>
      </c>
      <c r="C48" s="105" t="s">
        <v>267</v>
      </c>
      <c r="D48" s="105" t="s">
        <v>268</v>
      </c>
      <c r="E48" s="115" t="s">
        <v>51</v>
      </c>
      <c r="F48" s="108" t="s">
        <v>21</v>
      </c>
      <c r="G48" s="85">
        <f t="shared" si="0"/>
        <v>83</v>
      </c>
      <c r="H48" s="85">
        <v>41</v>
      </c>
      <c r="I48" s="85">
        <v>42</v>
      </c>
      <c r="J48" s="85">
        <v>6</v>
      </c>
      <c r="K48" s="85">
        <v>3</v>
      </c>
      <c r="L48" s="85">
        <v>0</v>
      </c>
    </row>
    <row r="49" spans="1:12" x14ac:dyDescent="0.25">
      <c r="A49" s="154">
        <v>4201</v>
      </c>
      <c r="B49" s="105" t="s">
        <v>296</v>
      </c>
      <c r="C49" s="105" t="s">
        <v>275</v>
      </c>
      <c r="D49" s="105" t="s">
        <v>297</v>
      </c>
      <c r="E49" s="115" t="s">
        <v>51</v>
      </c>
      <c r="F49" s="108" t="s">
        <v>49</v>
      </c>
      <c r="G49" s="85">
        <f t="shared" si="0"/>
        <v>106</v>
      </c>
      <c r="H49" s="85">
        <v>58</v>
      </c>
      <c r="I49" s="85">
        <v>48</v>
      </c>
      <c r="J49" s="85">
        <v>6</v>
      </c>
      <c r="K49" s="85">
        <v>3</v>
      </c>
      <c r="L49" s="85">
        <v>81</v>
      </c>
    </row>
    <row r="50" spans="1:12" x14ac:dyDescent="0.25">
      <c r="A50" s="154">
        <v>5130</v>
      </c>
      <c r="B50" s="105" t="s">
        <v>296</v>
      </c>
      <c r="C50" s="105" t="s">
        <v>281</v>
      </c>
      <c r="D50" s="105" t="s">
        <v>283</v>
      </c>
      <c r="E50" s="115" t="s">
        <v>51</v>
      </c>
      <c r="F50" s="108" t="s">
        <v>21</v>
      </c>
      <c r="G50" s="85">
        <f t="shared" si="0"/>
        <v>102</v>
      </c>
      <c r="H50" s="85">
        <v>46</v>
      </c>
      <c r="I50" s="85">
        <v>56</v>
      </c>
      <c r="J50" s="85">
        <v>13</v>
      </c>
      <c r="K50" s="85">
        <v>7</v>
      </c>
      <c r="L50" s="85">
        <v>0</v>
      </c>
    </row>
    <row r="51" spans="1:12" x14ac:dyDescent="0.25">
      <c r="A51" s="154">
        <v>4322</v>
      </c>
      <c r="B51" s="105" t="s">
        <v>296</v>
      </c>
      <c r="C51" s="105" t="s">
        <v>495</v>
      </c>
      <c r="D51" s="105" t="s">
        <v>285</v>
      </c>
      <c r="E51" s="115" t="s">
        <v>51</v>
      </c>
      <c r="F51" s="108" t="s">
        <v>49</v>
      </c>
      <c r="G51" s="85">
        <f t="shared" si="0"/>
        <v>190</v>
      </c>
      <c r="H51" s="85">
        <v>84</v>
      </c>
      <c r="I51" s="85">
        <v>106</v>
      </c>
      <c r="J51" s="85">
        <v>12</v>
      </c>
      <c r="K51" s="85">
        <v>6</v>
      </c>
      <c r="L51" s="85">
        <v>131</v>
      </c>
    </row>
    <row r="52" spans="1:12" x14ac:dyDescent="0.25">
      <c r="A52" s="154">
        <v>5662</v>
      </c>
      <c r="B52" s="105" t="s">
        <v>296</v>
      </c>
      <c r="C52" s="105" t="s">
        <v>288</v>
      </c>
      <c r="D52" s="105" t="s">
        <v>289</v>
      </c>
      <c r="E52" s="115" t="s">
        <v>51</v>
      </c>
      <c r="F52" s="108" t="s">
        <v>21</v>
      </c>
      <c r="G52" s="85">
        <f t="shared" si="0"/>
        <v>177</v>
      </c>
      <c r="H52" s="85">
        <v>100</v>
      </c>
      <c r="I52" s="85">
        <v>77</v>
      </c>
      <c r="J52" s="85">
        <v>14</v>
      </c>
      <c r="K52" s="85">
        <v>7</v>
      </c>
      <c r="L52" s="85">
        <v>0</v>
      </c>
    </row>
    <row r="53" spans="1:12" x14ac:dyDescent="0.25">
      <c r="A53" s="155">
        <v>4191</v>
      </c>
      <c r="B53" s="109" t="s">
        <v>296</v>
      </c>
      <c r="C53" s="109" t="s">
        <v>295</v>
      </c>
      <c r="D53" s="110" t="s">
        <v>477</v>
      </c>
      <c r="E53" s="131" t="s">
        <v>51</v>
      </c>
      <c r="F53" s="109" t="s">
        <v>21</v>
      </c>
      <c r="G53" s="111">
        <f>+H53+I53</f>
        <v>42</v>
      </c>
      <c r="H53" s="111">
        <v>28</v>
      </c>
      <c r="I53" s="111">
        <v>14</v>
      </c>
      <c r="J53" s="111">
        <v>4</v>
      </c>
      <c r="K53" s="111">
        <v>2</v>
      </c>
      <c r="L53" s="111">
        <v>42</v>
      </c>
    </row>
    <row r="54" spans="1:12" x14ac:dyDescent="0.25">
      <c r="B54" s="66"/>
      <c r="C54" s="66"/>
      <c r="D54" s="67"/>
      <c r="E54" s="66"/>
      <c r="F54" s="112"/>
      <c r="G54" s="66"/>
      <c r="H54" s="68"/>
      <c r="I54" s="68"/>
      <c r="J54" s="68"/>
      <c r="K54" s="68"/>
      <c r="L54" s="68"/>
    </row>
    <row r="55" spans="1:12" x14ac:dyDescent="0.25">
      <c r="B55" s="66"/>
      <c r="C55" s="66"/>
      <c r="D55" s="67"/>
      <c r="E55" s="66"/>
      <c r="F55" s="66"/>
      <c r="G55" s="172">
        <f t="shared" ref="G55:L55" si="1">SUBTOTAL(9,G10:G53)</f>
        <v>6564</v>
      </c>
      <c r="H55" s="172">
        <f t="shared" si="1"/>
        <v>3868</v>
      </c>
      <c r="I55" s="172">
        <f t="shared" si="1"/>
        <v>2696</v>
      </c>
      <c r="J55" s="172">
        <f t="shared" si="1"/>
        <v>467</v>
      </c>
      <c r="K55" s="172">
        <f t="shared" si="1"/>
        <v>239</v>
      </c>
      <c r="L55" s="172">
        <f t="shared" si="1"/>
        <v>3421</v>
      </c>
    </row>
    <row r="58" spans="1:12" x14ac:dyDescent="0.25">
      <c r="D58" s="22" t="s">
        <v>20</v>
      </c>
    </row>
  </sheetData>
  <autoFilter ref="B9:J53"/>
  <mergeCells count="7">
    <mergeCell ref="H8:J8"/>
    <mergeCell ref="A2:L2"/>
    <mergeCell ref="A3:L3"/>
    <mergeCell ref="A4:L4"/>
    <mergeCell ref="A6:L6"/>
    <mergeCell ref="A7:L7"/>
    <mergeCell ref="A5:L5"/>
  </mergeCells>
  <pageMargins left="0.78740157480314965" right="0.39370078740157483" top="0.59055118110236227" bottom="0.59055118110236227" header="0" footer="0"/>
  <pageSetup paperSize="9" scale="8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Datos Generales</vt:lpstr>
      <vt:lpstr>Preescolar 2018</vt:lpstr>
      <vt:lpstr>PreescolarOficial2018</vt:lpstr>
      <vt:lpstr>Primaria 2018</vt:lpstr>
      <vt:lpstr>PrimariaOficial2018</vt:lpstr>
      <vt:lpstr>PremediaYMedia18</vt:lpstr>
      <vt:lpstr>PremediaOficial2018 </vt:lpstr>
      <vt:lpstr>MediaOficial2018 </vt:lpstr>
      <vt:lpstr>'MediaOficial2018 '!Títulos_a_imprimir</vt:lpstr>
      <vt:lpstr>PreescolarOficial2018!Títulos_a_imprimir</vt:lpstr>
      <vt:lpstr>'PremediaOficial2018 '!Títulos_a_imprimir</vt:lpstr>
      <vt:lpstr>PrimariaOficial2018!Títulos_a_imprimir</vt:lpstr>
    </vt:vector>
  </TitlesOfParts>
  <Company>Departamento de Estadística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Néstor Aguirre</dc:creator>
  <cp:lastModifiedBy>Carlina Esther Jiménez Carpintero</cp:lastModifiedBy>
  <cp:lastPrinted>2016-06-06T18:59:36Z</cp:lastPrinted>
  <dcterms:created xsi:type="dcterms:W3CDTF">2004-12-02T19:35:53Z</dcterms:created>
  <dcterms:modified xsi:type="dcterms:W3CDTF">2019-07-12T15:05:58Z</dcterms:modified>
</cp:coreProperties>
</file>